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nshg002\健保共有\○総務課\保健事業\共有\◇インフルエンザ\2024\申請書受付・パンチ業務\"/>
    </mc:Choice>
  </mc:AlternateContent>
  <bookViews>
    <workbookView xWindow="0" yWindow="0" windowWidth="28800" windowHeight="12360" tabRatio="604"/>
  </bookViews>
  <sheets>
    <sheet name="件数一覧" sheetId="1" r:id="rId1"/>
  </sheets>
  <definedNames>
    <definedName name="祝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" i="1" l="1"/>
  <c r="X37" i="1" l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AE36" i="1"/>
  <c r="AD36" i="1"/>
  <c r="AC36" i="1"/>
  <c r="AB36" i="1"/>
  <c r="AA36" i="1"/>
  <c r="Z36" i="1"/>
  <c r="AF36" i="1" s="1"/>
  <c r="AE35" i="1"/>
  <c r="AD35" i="1"/>
  <c r="AC35" i="1"/>
  <c r="AB35" i="1"/>
  <c r="AA35" i="1"/>
  <c r="Z35" i="1"/>
  <c r="AF35" i="1" s="1"/>
  <c r="AE34" i="1"/>
  <c r="AD34" i="1"/>
  <c r="AC34" i="1"/>
  <c r="AB34" i="1"/>
  <c r="AA34" i="1"/>
  <c r="Z34" i="1"/>
  <c r="AF34" i="1" s="1"/>
  <c r="AE33" i="1"/>
  <c r="AD33" i="1"/>
  <c r="AC33" i="1"/>
  <c r="AB33" i="1"/>
  <c r="AA33" i="1"/>
  <c r="Z33" i="1"/>
  <c r="AF33" i="1" s="1"/>
  <c r="AE32" i="1"/>
  <c r="AD32" i="1"/>
  <c r="AC32" i="1"/>
  <c r="AB32" i="1"/>
  <c r="AA32" i="1"/>
  <c r="Z32" i="1"/>
  <c r="AF32" i="1" s="1"/>
  <c r="AE31" i="1"/>
  <c r="AD31" i="1"/>
  <c r="AC31" i="1"/>
  <c r="AB31" i="1"/>
  <c r="AA31" i="1"/>
  <c r="Z31" i="1"/>
  <c r="AF31" i="1" s="1"/>
  <c r="AE30" i="1"/>
  <c r="AD30" i="1"/>
  <c r="AC30" i="1"/>
  <c r="AB30" i="1"/>
  <c r="AA30" i="1"/>
  <c r="Z30" i="1"/>
  <c r="AF30" i="1" s="1"/>
  <c r="AE29" i="1"/>
  <c r="AD29" i="1"/>
  <c r="AC29" i="1"/>
  <c r="AB29" i="1"/>
  <c r="AA29" i="1"/>
  <c r="Z29" i="1"/>
  <c r="AF29" i="1" s="1"/>
  <c r="AE28" i="1"/>
  <c r="AD28" i="1"/>
  <c r="AC28" i="1"/>
  <c r="AB28" i="1"/>
  <c r="AA28" i="1"/>
  <c r="Z28" i="1"/>
  <c r="AF28" i="1" s="1"/>
  <c r="AE27" i="1"/>
  <c r="AD27" i="1"/>
  <c r="AC27" i="1"/>
  <c r="AB27" i="1"/>
  <c r="AA27" i="1"/>
  <c r="Z27" i="1"/>
  <c r="AF27" i="1" s="1"/>
  <c r="AE26" i="1"/>
  <c r="AD26" i="1"/>
  <c r="AC26" i="1"/>
  <c r="AB26" i="1"/>
  <c r="AA26" i="1"/>
  <c r="Z26" i="1"/>
  <c r="AF26" i="1" s="1"/>
  <c r="AE25" i="1"/>
  <c r="AD25" i="1"/>
  <c r="AC25" i="1"/>
  <c r="AB25" i="1"/>
  <c r="AA25" i="1"/>
  <c r="Z25" i="1"/>
  <c r="AF25" i="1" s="1"/>
  <c r="AE24" i="1"/>
  <c r="AD24" i="1"/>
  <c r="AC24" i="1"/>
  <c r="AB24" i="1"/>
  <c r="AA24" i="1"/>
  <c r="Z24" i="1"/>
  <c r="AF24" i="1" s="1"/>
  <c r="AE23" i="1"/>
  <c r="AD23" i="1"/>
  <c r="AC23" i="1"/>
  <c r="AB23" i="1"/>
  <c r="AA23" i="1"/>
  <c r="Z23" i="1"/>
  <c r="AF23" i="1" s="1"/>
  <c r="AE22" i="1"/>
  <c r="AD22" i="1"/>
  <c r="AC22" i="1"/>
  <c r="AB22" i="1"/>
  <c r="AA22" i="1"/>
  <c r="Z22" i="1"/>
  <c r="AF22" i="1" s="1"/>
  <c r="AE21" i="1"/>
  <c r="AD21" i="1"/>
  <c r="AC21" i="1"/>
  <c r="AB21" i="1"/>
  <c r="AA21" i="1"/>
  <c r="Z21" i="1"/>
  <c r="AF21" i="1" s="1"/>
  <c r="AE20" i="1"/>
  <c r="AD20" i="1"/>
  <c r="AC20" i="1"/>
  <c r="AB20" i="1"/>
  <c r="AA20" i="1"/>
  <c r="Z20" i="1"/>
  <c r="AF20" i="1" s="1"/>
  <c r="AE19" i="1"/>
  <c r="AD19" i="1"/>
  <c r="AC19" i="1"/>
  <c r="AB19" i="1"/>
  <c r="AA19" i="1"/>
  <c r="Z19" i="1"/>
  <c r="AF19" i="1" s="1"/>
  <c r="AE18" i="1"/>
  <c r="AD18" i="1"/>
  <c r="AC18" i="1"/>
  <c r="AB18" i="1"/>
  <c r="AA18" i="1"/>
  <c r="Z18" i="1"/>
  <c r="AF18" i="1" s="1"/>
  <c r="AE17" i="1"/>
  <c r="AD17" i="1"/>
  <c r="AC17" i="1"/>
  <c r="AB17" i="1"/>
  <c r="AA17" i="1"/>
  <c r="Z17" i="1"/>
  <c r="AF17" i="1" s="1"/>
  <c r="AE16" i="1"/>
  <c r="AD16" i="1"/>
  <c r="AC16" i="1"/>
  <c r="AB16" i="1"/>
  <c r="AA16" i="1"/>
  <c r="Z16" i="1"/>
  <c r="AF16" i="1" s="1"/>
  <c r="AE15" i="1"/>
  <c r="AD15" i="1"/>
  <c r="AC15" i="1"/>
  <c r="AB15" i="1"/>
  <c r="AA15" i="1"/>
  <c r="Z15" i="1"/>
  <c r="AF15" i="1" s="1"/>
  <c r="AE14" i="1"/>
  <c r="AD14" i="1"/>
  <c r="AC14" i="1"/>
  <c r="AB14" i="1"/>
  <c r="AA14" i="1"/>
  <c r="Z14" i="1"/>
  <c r="AF14" i="1" s="1"/>
  <c r="AE13" i="1"/>
  <c r="AD13" i="1"/>
  <c r="AC13" i="1"/>
  <c r="AB13" i="1"/>
  <c r="AA13" i="1"/>
  <c r="Z13" i="1"/>
  <c r="AF13" i="1" s="1"/>
  <c r="AE12" i="1"/>
  <c r="AD12" i="1"/>
  <c r="AC12" i="1"/>
  <c r="AB12" i="1"/>
  <c r="AA12" i="1"/>
  <c r="Z12" i="1"/>
  <c r="AF12" i="1" s="1"/>
  <c r="AE11" i="1"/>
  <c r="AD11" i="1"/>
  <c r="AC11" i="1"/>
  <c r="AB11" i="1"/>
  <c r="AA11" i="1"/>
  <c r="Z11" i="1"/>
  <c r="AF11" i="1" s="1"/>
  <c r="AE10" i="1"/>
  <c r="AD10" i="1"/>
  <c r="AC10" i="1"/>
  <c r="AB10" i="1"/>
  <c r="AA10" i="1"/>
  <c r="Z10" i="1"/>
  <c r="AF10" i="1" s="1"/>
  <c r="AE9" i="1"/>
  <c r="AD9" i="1"/>
  <c r="AC9" i="1"/>
  <c r="AB9" i="1"/>
  <c r="AA9" i="1"/>
  <c r="Z9" i="1"/>
  <c r="AF9" i="1" s="1"/>
  <c r="AE8" i="1"/>
  <c r="AD8" i="1"/>
  <c r="AC8" i="1"/>
  <c r="AB8" i="1"/>
  <c r="AA8" i="1"/>
  <c r="Z8" i="1"/>
  <c r="AF8" i="1" s="1"/>
  <c r="AE7" i="1"/>
  <c r="AD7" i="1"/>
  <c r="AC7" i="1"/>
  <c r="AB7" i="1"/>
  <c r="AA7" i="1"/>
  <c r="Z7" i="1"/>
  <c r="AF7" i="1" s="1"/>
  <c r="AE6" i="1"/>
  <c r="AD6" i="1"/>
  <c r="AC6" i="1"/>
  <c r="AB6" i="1"/>
  <c r="AA6" i="1"/>
  <c r="Z6" i="1"/>
  <c r="A5" i="1"/>
  <c r="AF6" i="1" l="1"/>
</calcChain>
</file>

<file path=xl/sharedStrings.xml><?xml version="1.0" encoding="utf-8"?>
<sst xmlns="http://schemas.openxmlformats.org/spreadsheetml/2006/main" count="795" uniqueCount="57">
  <si>
    <t>受領
通数</t>
    <rPh sb="0" eb="2">
      <t>ジュリョウ</t>
    </rPh>
    <rPh sb="3" eb="4">
      <t>ツウ</t>
    </rPh>
    <rPh sb="4" eb="5">
      <t>スウ</t>
    </rPh>
    <phoneticPr fontId="2"/>
  </si>
  <si>
    <t>滞留処理済み枚数</t>
    <rPh sb="0" eb="2">
      <t>タイリュウ</t>
    </rPh>
    <rPh sb="2" eb="4">
      <t>ショリ</t>
    </rPh>
    <rPh sb="4" eb="5">
      <t>ズ</t>
    </rPh>
    <rPh sb="6" eb="8">
      <t>マイスウ</t>
    </rPh>
    <phoneticPr fontId="2"/>
  </si>
  <si>
    <t>エスカレ枚数</t>
    <rPh sb="4" eb="6">
      <t>マイスウ</t>
    </rPh>
    <phoneticPr fontId="2"/>
  </si>
  <si>
    <t>エスカレ解消枚数</t>
    <rPh sb="4" eb="6">
      <t>カイショウ</t>
    </rPh>
    <rPh sb="6" eb="8">
      <t>マイスウ</t>
    </rPh>
    <phoneticPr fontId="2"/>
  </si>
  <si>
    <t>返却枚数</t>
    <rPh sb="0" eb="2">
      <t>ヘンキャク</t>
    </rPh>
    <rPh sb="2" eb="4">
      <t>マイスウ</t>
    </rPh>
    <phoneticPr fontId="2"/>
  </si>
  <si>
    <t>STS</t>
    <phoneticPr fontId="2"/>
  </si>
  <si>
    <t>個別</t>
    <rPh sb="0" eb="2">
      <t>コベツ</t>
    </rPh>
    <phoneticPr fontId="2"/>
  </si>
  <si>
    <t>任継</t>
    <rPh sb="0" eb="2">
      <t>ニンケイ</t>
    </rPh>
    <phoneticPr fontId="2"/>
  </si>
  <si>
    <t>事業所</t>
    <rPh sb="0" eb="3">
      <t>ジギョウショ</t>
    </rPh>
    <phoneticPr fontId="2"/>
  </si>
  <si>
    <t>11月1日</t>
    <rPh sb="1" eb="2">
      <t>ツキ</t>
    </rPh>
    <rPh sb="3" eb="4">
      <t>ヒ</t>
    </rPh>
    <phoneticPr fontId="2"/>
  </si>
  <si>
    <t>月</t>
  </si>
  <si>
    <t/>
  </si>
  <si>
    <t>11月2日</t>
    <rPh sb="1" eb="2">
      <t>ツキ</t>
    </rPh>
    <rPh sb="3" eb="4">
      <t>ヒ</t>
    </rPh>
    <phoneticPr fontId="2"/>
  </si>
  <si>
    <t>火</t>
  </si>
  <si>
    <t>11月3日</t>
    <rPh sb="1" eb="2">
      <t>ツキ</t>
    </rPh>
    <rPh sb="3" eb="4">
      <t>ヒ</t>
    </rPh>
    <phoneticPr fontId="2"/>
  </si>
  <si>
    <t>水</t>
  </si>
  <si>
    <t>11月4日</t>
    <rPh sb="1" eb="2">
      <t>ツキ</t>
    </rPh>
    <rPh sb="3" eb="4">
      <t>ヒ</t>
    </rPh>
    <phoneticPr fontId="2"/>
  </si>
  <si>
    <t>木</t>
  </si>
  <si>
    <t>11月5日</t>
    <rPh sb="1" eb="2">
      <t>ツキ</t>
    </rPh>
    <rPh sb="3" eb="4">
      <t>ヒ</t>
    </rPh>
    <phoneticPr fontId="2"/>
  </si>
  <si>
    <t>金</t>
  </si>
  <si>
    <t>11月6日</t>
    <rPh sb="1" eb="2">
      <t>ツキ</t>
    </rPh>
    <rPh sb="3" eb="4">
      <t>ヒ</t>
    </rPh>
    <phoneticPr fontId="2"/>
  </si>
  <si>
    <t>土</t>
  </si>
  <si>
    <t>11月7日</t>
    <rPh sb="1" eb="2">
      <t>ツキ</t>
    </rPh>
    <rPh sb="3" eb="4">
      <t>ヒ</t>
    </rPh>
    <phoneticPr fontId="2"/>
  </si>
  <si>
    <t>日</t>
  </si>
  <si>
    <t>11月8日</t>
    <rPh sb="1" eb="2">
      <t>ツキ</t>
    </rPh>
    <rPh sb="3" eb="4">
      <t>ヒ</t>
    </rPh>
    <phoneticPr fontId="2"/>
  </si>
  <si>
    <t>11月9日</t>
    <rPh sb="1" eb="2">
      <t>ツキ</t>
    </rPh>
    <rPh sb="3" eb="4">
      <t>ヒ</t>
    </rPh>
    <phoneticPr fontId="2"/>
  </si>
  <si>
    <t>11月10日</t>
    <rPh sb="1" eb="2">
      <t>ツキ</t>
    </rPh>
    <rPh sb="3" eb="5">
      <t>ヒ</t>
    </rPh>
    <phoneticPr fontId="2"/>
  </si>
  <si>
    <t>11月11日</t>
    <rPh sb="1" eb="2">
      <t>ツキ</t>
    </rPh>
    <rPh sb="3" eb="5">
      <t>ヒ</t>
    </rPh>
    <phoneticPr fontId="2"/>
  </si>
  <si>
    <t>11月12日</t>
    <rPh sb="1" eb="2">
      <t>ツキ</t>
    </rPh>
    <rPh sb="3" eb="5">
      <t>ヒ</t>
    </rPh>
    <phoneticPr fontId="2"/>
  </si>
  <si>
    <t>11月13日</t>
    <rPh sb="1" eb="2">
      <t>ツキ</t>
    </rPh>
    <rPh sb="3" eb="5">
      <t>ヒ</t>
    </rPh>
    <phoneticPr fontId="2"/>
  </si>
  <si>
    <t>11月14日</t>
    <rPh sb="1" eb="2">
      <t>ツキ</t>
    </rPh>
    <rPh sb="3" eb="5">
      <t>ヒ</t>
    </rPh>
    <phoneticPr fontId="2"/>
  </si>
  <si>
    <t>11月15日</t>
    <rPh sb="1" eb="2">
      <t>ツキ</t>
    </rPh>
    <rPh sb="3" eb="5">
      <t>ヒ</t>
    </rPh>
    <phoneticPr fontId="2"/>
  </si>
  <si>
    <t>11月16日</t>
    <rPh sb="1" eb="2">
      <t>ツキ</t>
    </rPh>
    <rPh sb="3" eb="5">
      <t>ヒ</t>
    </rPh>
    <phoneticPr fontId="2"/>
  </si>
  <si>
    <t>11月17日</t>
    <rPh sb="1" eb="2">
      <t>ツキ</t>
    </rPh>
    <rPh sb="3" eb="5">
      <t>ヒ</t>
    </rPh>
    <phoneticPr fontId="2"/>
  </si>
  <si>
    <t>11月18日</t>
    <rPh sb="1" eb="2">
      <t>ツキ</t>
    </rPh>
    <rPh sb="3" eb="5">
      <t>ヒ</t>
    </rPh>
    <phoneticPr fontId="2"/>
  </si>
  <si>
    <t>11月19日</t>
    <rPh sb="1" eb="2">
      <t>ツキ</t>
    </rPh>
    <rPh sb="3" eb="5">
      <t>ヒ</t>
    </rPh>
    <phoneticPr fontId="2"/>
  </si>
  <si>
    <t>11月20日</t>
    <rPh sb="1" eb="2">
      <t>ツキ</t>
    </rPh>
    <rPh sb="3" eb="5">
      <t>ヒ</t>
    </rPh>
    <phoneticPr fontId="2"/>
  </si>
  <si>
    <t>11月21日</t>
    <rPh sb="1" eb="2">
      <t>ツキ</t>
    </rPh>
    <rPh sb="3" eb="5">
      <t>ヒ</t>
    </rPh>
    <phoneticPr fontId="2"/>
  </si>
  <si>
    <t>11月22日</t>
    <rPh sb="1" eb="2">
      <t>ツキ</t>
    </rPh>
    <rPh sb="3" eb="5">
      <t>ヒ</t>
    </rPh>
    <phoneticPr fontId="2"/>
  </si>
  <si>
    <t>11月23日</t>
    <rPh sb="1" eb="2">
      <t>ツキ</t>
    </rPh>
    <rPh sb="3" eb="5">
      <t>ヒ</t>
    </rPh>
    <phoneticPr fontId="2"/>
  </si>
  <si>
    <t>11月24日</t>
    <rPh sb="1" eb="2">
      <t>ツキ</t>
    </rPh>
    <rPh sb="3" eb="5">
      <t>ヒ</t>
    </rPh>
    <phoneticPr fontId="2"/>
  </si>
  <si>
    <t>11月25日</t>
    <rPh sb="1" eb="2">
      <t>ツキ</t>
    </rPh>
    <rPh sb="3" eb="5">
      <t>ヒ</t>
    </rPh>
    <phoneticPr fontId="2"/>
  </si>
  <si>
    <t>11月26日</t>
    <rPh sb="1" eb="2">
      <t>ツキ</t>
    </rPh>
    <rPh sb="3" eb="5">
      <t>ヒ</t>
    </rPh>
    <phoneticPr fontId="2"/>
  </si>
  <si>
    <t>11月27日</t>
    <rPh sb="1" eb="2">
      <t>ツキ</t>
    </rPh>
    <rPh sb="3" eb="5">
      <t>ヒ</t>
    </rPh>
    <phoneticPr fontId="2"/>
  </si>
  <si>
    <t>11月28日</t>
    <rPh sb="1" eb="2">
      <t>ツキ</t>
    </rPh>
    <rPh sb="3" eb="5">
      <t>ヒ</t>
    </rPh>
    <phoneticPr fontId="2"/>
  </si>
  <si>
    <t>11月29日</t>
    <rPh sb="1" eb="2">
      <t>ツキ</t>
    </rPh>
    <rPh sb="3" eb="5">
      <t>ヒ</t>
    </rPh>
    <phoneticPr fontId="2"/>
  </si>
  <si>
    <t>11月30日</t>
    <rPh sb="1" eb="2">
      <t>ツキ</t>
    </rPh>
    <rPh sb="3" eb="5">
      <t>ヒ</t>
    </rPh>
    <phoneticPr fontId="2"/>
  </si>
  <si>
    <t>合計</t>
    <rPh sb="0" eb="2">
      <t>ゴウケイ</t>
    </rPh>
    <phoneticPr fontId="2"/>
  </si>
  <si>
    <t>日本年金機構健康保険組合</t>
    <phoneticPr fontId="2"/>
  </si>
  <si>
    <t>インフルエンザ補助金申請受付等業務進捗状況</t>
    <rPh sb="17" eb="19">
      <t>シンチョク</t>
    </rPh>
    <rPh sb="19" eb="21">
      <t>ジョウキョウ</t>
    </rPh>
    <phoneticPr fontId="2"/>
  </si>
  <si>
    <t>申請書受領枚数内訳</t>
    <rPh sb="0" eb="3">
      <t>シンセイショ</t>
    </rPh>
    <rPh sb="3" eb="5">
      <t>ジュリョウ</t>
    </rPh>
    <rPh sb="5" eb="7">
      <t>マイスウ</t>
    </rPh>
    <rPh sb="7" eb="9">
      <t>ウチワケ</t>
    </rPh>
    <phoneticPr fontId="2"/>
  </si>
  <si>
    <t>申請書入力人数</t>
    <rPh sb="0" eb="3">
      <t>シンセイショ</t>
    </rPh>
    <phoneticPr fontId="2"/>
  </si>
  <si>
    <t>申請者入力枚数</t>
    <phoneticPr fontId="2"/>
  </si>
  <si>
    <t>2024年度</t>
    <rPh sb="4" eb="6">
      <t>ネンド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</si>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</sst>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eneral&quot;年&quot;"/>
    <numFmt numFmtId="177" formatCode="General&quot;月&quot;"/>
  </numFmts>
  <fonts count="10" x14ac:knownFonts="1">
    <font>
      <sz val="11"/>
      <color theme="1"/>
      <name val="ＭＳ Ｐゴシック"/>
      <family val="2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</font>
    <font>
      <sz val="6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2"/>
      <color theme="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E79B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" fillId="0" borderId="19" xfId="0" quotePrefix="1" applyNumberFormat="1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0" fontId="8" fillId="0" borderId="25" xfId="0" applyFont="1" applyBorder="1" applyAlignment="1">
      <alignment horizontal="right" vertical="center"/>
    </xf>
    <xf numFmtId="0" fontId="8" fillId="0" borderId="26" xfId="0" applyFont="1" applyBorder="1" applyAlignment="1">
      <alignment horizontal="right" vertical="center"/>
    </xf>
    <xf numFmtId="0" fontId="1" fillId="0" borderId="27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8" fillId="0" borderId="31" xfId="0" applyFont="1" applyBorder="1" applyAlignment="1">
      <alignment horizontal="right" vertical="center"/>
    </xf>
    <xf numFmtId="0" fontId="8" fillId="0" borderId="32" xfId="0" applyFont="1" applyBorder="1" applyAlignment="1">
      <alignment horizontal="right" vertical="center"/>
    </xf>
    <xf numFmtId="49" fontId="8" fillId="0" borderId="31" xfId="0" applyNumberFormat="1" applyFont="1" applyBorder="1" applyAlignment="1">
      <alignment horizontal="right" vertical="center"/>
    </xf>
    <xf numFmtId="0" fontId="8" fillId="0" borderId="33" xfId="0" applyFont="1" applyBorder="1" applyAlignment="1">
      <alignment horizontal="right" vertical="center"/>
    </xf>
    <xf numFmtId="0" fontId="8" fillId="0" borderId="34" xfId="0" applyFont="1" applyBorder="1" applyAlignment="1">
      <alignment horizontal="right" vertical="center"/>
    </xf>
    <xf numFmtId="0" fontId="1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right" vertical="center"/>
    </xf>
    <xf numFmtId="0" fontId="8" fillId="0" borderId="40" xfId="0" applyFont="1" applyBorder="1" applyAlignment="1">
      <alignment horizontal="right" vertical="center"/>
    </xf>
    <xf numFmtId="0" fontId="8" fillId="0" borderId="41" xfId="0" applyFont="1" applyBorder="1" applyAlignment="1">
      <alignment horizontal="right" vertical="center"/>
    </xf>
    <xf numFmtId="0" fontId="8" fillId="0" borderId="42" xfId="0" applyFont="1" applyBorder="1" applyAlignment="1">
      <alignment horizontal="right" vertical="center"/>
    </xf>
    <xf numFmtId="0" fontId="8" fillId="0" borderId="43" xfId="0" applyFont="1" applyBorder="1" applyAlignment="1">
      <alignment horizontal="right" vertical="center"/>
    </xf>
    <xf numFmtId="0" fontId="1" fillId="0" borderId="44" xfId="0" applyFont="1" applyBorder="1" applyAlignment="1">
      <alignment horizontal="center" vertical="center"/>
    </xf>
    <xf numFmtId="0" fontId="1" fillId="0" borderId="47" xfId="0" applyFont="1" applyBorder="1" applyAlignment="1">
      <alignment horizontal="right" vertical="center"/>
    </xf>
    <xf numFmtId="0" fontId="1" fillId="0" borderId="48" xfId="0" applyFont="1" applyBorder="1" applyAlignment="1">
      <alignment horizontal="right" vertical="center"/>
    </xf>
    <xf numFmtId="0" fontId="1" fillId="0" borderId="49" xfId="0" applyFont="1" applyBorder="1" applyAlignment="1">
      <alignment horizontal="right" vertical="center"/>
    </xf>
    <xf numFmtId="0" fontId="1" fillId="0" borderId="50" xfId="0" applyFont="1" applyBorder="1" applyAlignment="1">
      <alignment horizontal="right" vertical="center"/>
    </xf>
    <xf numFmtId="0" fontId="1" fillId="0" borderId="51" xfId="0" applyFont="1" applyBorder="1" applyAlignment="1">
      <alignment horizontal="right" vertical="center"/>
    </xf>
    <xf numFmtId="0" fontId="1" fillId="0" borderId="52" xfId="0" applyFont="1" applyBorder="1" applyAlignment="1">
      <alignment horizontal="right" vertical="center"/>
    </xf>
    <xf numFmtId="0" fontId="1" fillId="0" borderId="53" xfId="0" applyFont="1" applyBorder="1" applyAlignment="1">
      <alignment horizontal="center" vertical="center"/>
    </xf>
    <xf numFmtId="49" fontId="1" fillId="0" borderId="19" xfId="0" quotePrefix="1" applyNumberFormat="1" applyFont="1" applyFill="1" applyBorder="1" applyAlignment="1" applyProtection="1">
      <alignment horizontal="center" vertical="center"/>
      <protection locked="0"/>
    </xf>
    <xf numFmtId="0" fontId="7" fillId="0" borderId="29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31" xfId="0" applyFont="1" applyFill="1" applyBorder="1" applyAlignment="1">
      <alignment horizontal="right" vertical="center"/>
    </xf>
    <xf numFmtId="0" fontId="8" fillId="0" borderId="32" xfId="0" applyFont="1" applyFill="1" applyBorder="1" applyAlignment="1">
      <alignment horizontal="right" vertical="center"/>
    </xf>
    <xf numFmtId="0" fontId="8" fillId="0" borderId="33" xfId="0" applyFont="1" applyFill="1" applyBorder="1" applyAlignment="1">
      <alignment horizontal="right" vertical="center"/>
    </xf>
    <xf numFmtId="0" fontId="8" fillId="0" borderId="34" xfId="0" applyFont="1" applyFill="1" applyBorder="1" applyAlignment="1">
      <alignment horizontal="right" vertical="center"/>
    </xf>
    <xf numFmtId="0" fontId="1" fillId="0" borderId="35" xfId="0" applyFont="1" applyFill="1" applyBorder="1" applyAlignment="1">
      <alignment horizontal="center" vertical="center"/>
    </xf>
    <xf numFmtId="49" fontId="1" fillId="5" borderId="19" xfId="0" quotePrefix="1" applyNumberFormat="1" applyFont="1" applyFill="1" applyBorder="1" applyAlignment="1" applyProtection="1">
      <alignment horizontal="center" vertical="center"/>
      <protection locked="0"/>
    </xf>
    <xf numFmtId="49" fontId="1" fillId="6" borderId="19" xfId="0" quotePrefix="1" applyNumberFormat="1" applyFont="1" applyFill="1" applyBorder="1" applyAlignment="1" applyProtection="1">
      <alignment horizontal="center" vertical="center"/>
      <protection locked="0"/>
    </xf>
    <xf numFmtId="0" fontId="1" fillId="6" borderId="28" xfId="0" applyFont="1" applyFill="1" applyBorder="1" applyAlignment="1">
      <alignment horizontal="center" vertical="center"/>
    </xf>
    <xf numFmtId="0" fontId="7" fillId="6" borderId="29" xfId="0" applyFont="1" applyFill="1" applyBorder="1" applyAlignment="1">
      <alignment horizontal="center" vertical="center"/>
    </xf>
    <xf numFmtId="0" fontId="8" fillId="6" borderId="30" xfId="0" applyFont="1" applyFill="1" applyBorder="1" applyAlignment="1">
      <alignment horizontal="right" vertical="center"/>
    </xf>
    <xf numFmtId="0" fontId="8" fillId="6" borderId="31" xfId="0" applyFont="1" applyFill="1" applyBorder="1" applyAlignment="1">
      <alignment horizontal="right" vertical="center"/>
    </xf>
    <xf numFmtId="0" fontId="8" fillId="6" borderId="32" xfId="0" applyFont="1" applyFill="1" applyBorder="1" applyAlignment="1">
      <alignment horizontal="right" vertical="center"/>
    </xf>
    <xf numFmtId="0" fontId="8" fillId="6" borderId="33" xfId="0" applyFont="1" applyFill="1" applyBorder="1" applyAlignment="1">
      <alignment horizontal="right" vertical="center"/>
    </xf>
    <xf numFmtId="0" fontId="8" fillId="6" borderId="34" xfId="0" applyFont="1" applyFill="1" applyBorder="1" applyAlignment="1">
      <alignment horizontal="right" vertical="center"/>
    </xf>
    <xf numFmtId="0" fontId="1" fillId="6" borderId="35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177" fontId="1" fillId="0" borderId="11" xfId="0" applyNumberFormat="1" applyFont="1" applyBorder="1" applyAlignment="1" applyProtection="1">
      <alignment horizontal="center" vertical="center"/>
      <protection locked="0"/>
    </xf>
    <xf numFmtId="177" fontId="1" fillId="0" borderId="12" xfId="0" applyNumberFormat="1" applyFont="1" applyBorder="1" applyAlignment="1" applyProtection="1">
      <alignment horizontal="center" vertical="center"/>
      <protection locked="0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1" fillId="0" borderId="1" xfId="0" applyNumberFormat="1" applyFont="1" applyBorder="1" applyAlignment="1" applyProtection="1">
      <alignment horizontal="center"/>
      <protection locked="0"/>
    </xf>
    <xf numFmtId="176" fontId="1" fillId="0" borderId="2" xfId="0" applyNumberFormat="1" applyFont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1" fillId="7" borderId="19" xfId="0" quotePrefix="1" applyNumberFormat="1" applyFont="1" applyFill="1" applyBorder="1" applyAlignment="1" applyProtection="1">
      <alignment horizontal="center" vertical="center"/>
      <protection locked="0"/>
    </xf>
    <xf numFmtId="0" fontId="1" fillId="7" borderId="28" xfId="0" applyFont="1" applyFill="1" applyBorder="1" applyAlignment="1">
      <alignment horizontal="center" vertical="center"/>
    </xf>
    <xf numFmtId="0" fontId="7" fillId="7" borderId="29" xfId="0" applyFont="1" applyFill="1" applyBorder="1" applyAlignment="1">
      <alignment horizontal="center" vertical="center"/>
    </xf>
    <xf numFmtId="0" fontId="8" fillId="7" borderId="30" xfId="0" applyFont="1" applyFill="1" applyBorder="1" applyAlignment="1">
      <alignment horizontal="right" vertical="center"/>
    </xf>
    <xf numFmtId="0" fontId="8" fillId="7" borderId="31" xfId="0" applyFont="1" applyFill="1" applyBorder="1" applyAlignment="1">
      <alignment horizontal="right" vertical="center"/>
    </xf>
    <xf numFmtId="0" fontId="8" fillId="7" borderId="32" xfId="0" applyFont="1" applyFill="1" applyBorder="1" applyAlignment="1">
      <alignment horizontal="right" vertical="center"/>
    </xf>
    <xf numFmtId="0" fontId="8" fillId="7" borderId="33" xfId="0" applyFont="1" applyFill="1" applyBorder="1" applyAlignment="1">
      <alignment horizontal="right" vertical="center"/>
    </xf>
    <xf numFmtId="0" fontId="8" fillId="7" borderId="34" xfId="0" applyFont="1" applyFill="1" applyBorder="1" applyAlignment="1">
      <alignment horizontal="right" vertical="center"/>
    </xf>
    <xf numFmtId="0" fontId="1" fillId="7" borderId="35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6"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rgb="FFFFDDDD"/>
        </patternFill>
      </fill>
    </dxf>
    <dxf>
      <font>
        <color theme="8"/>
      </font>
      <fill>
        <patternFill>
          <bgColor theme="4" tint="0.79998168889431442"/>
        </patternFill>
      </fill>
    </dxf>
    <dxf>
      <font>
        <color theme="1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CE4D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1"/>
  </sheetPr>
  <dimension ref="A1:AH43"/>
  <sheetViews>
    <sheetView tabSelected="1" topLeftCell="D1" zoomScale="75" zoomScaleNormal="75" workbookViewId="0">
      <selection activeCell="Y2" sqref="Y2"/>
    </sheetView>
  </sheetViews>
  <sheetFormatPr defaultRowHeight="14.25" x14ac:dyDescent="0.15"/>
  <cols>
    <col min="1" max="1" width="11.75" style="1" customWidth="1"/>
    <col min="2" max="2" width="4.875" style="1" customWidth="1"/>
    <col min="3" max="25" width="8.375" style="2" customWidth="1"/>
    <col min="26" max="31" width="7.625" style="3" hidden="1" customWidth="1"/>
    <col min="32" max="32" width="7.625" style="2" hidden="1" customWidth="1"/>
    <col min="33" max="35" width="7.625" style="2" customWidth="1"/>
    <col min="36" max="74" width="10.625" style="2" customWidth="1"/>
    <col min="75" max="16384" width="9" style="2"/>
  </cols>
  <sheetData>
    <row r="1" spans="1:34" ht="6.95" customHeight="1" x14ac:dyDescent="0.15"/>
    <row r="2" spans="1:34" ht="30" customHeight="1" x14ac:dyDescent="0.15">
      <c r="C2" s="69" t="s">
        <v>53</v>
      </c>
      <c r="D2" s="69"/>
      <c r="E2" s="69"/>
      <c r="G2" s="70" t="s">
        <v>48</v>
      </c>
      <c r="H2" s="70"/>
      <c r="I2" s="70"/>
      <c r="J2" s="70"/>
      <c r="K2" s="70"/>
      <c r="L2" s="70"/>
      <c r="M2" s="70"/>
      <c r="N2" s="70"/>
      <c r="P2" s="71" t="s">
        <v>49</v>
      </c>
      <c r="Q2" s="71"/>
      <c r="R2" s="71"/>
      <c r="S2" s="71"/>
      <c r="T2" s="71"/>
      <c r="U2" s="71"/>
      <c r="V2" s="71"/>
      <c r="W2" s="71"/>
      <c r="Y2" s="91"/>
    </row>
    <row r="3" spans="1:34" ht="6.95" customHeight="1" thickBot="1" x14ac:dyDescent="0.2"/>
    <row r="4" spans="1:34" ht="22.15" customHeight="1" x14ac:dyDescent="0.15">
      <c r="A4" s="72">
        <v>2024</v>
      </c>
      <c r="B4" s="73"/>
      <c r="C4" s="74" t="s">
        <v>0</v>
      </c>
      <c r="D4" s="76" t="s">
        <v>50</v>
      </c>
      <c r="E4" s="77"/>
      <c r="F4" s="78"/>
      <c r="G4" s="79" t="s">
        <v>51</v>
      </c>
      <c r="H4" s="77"/>
      <c r="I4" s="78"/>
      <c r="J4" s="76" t="s">
        <v>52</v>
      </c>
      <c r="K4" s="77"/>
      <c r="L4" s="78"/>
      <c r="M4" s="76" t="s">
        <v>1</v>
      </c>
      <c r="N4" s="77"/>
      <c r="O4" s="78"/>
      <c r="P4" s="80" t="s">
        <v>2</v>
      </c>
      <c r="Q4" s="81"/>
      <c r="R4" s="63"/>
      <c r="S4" s="80" t="s">
        <v>3</v>
      </c>
      <c r="T4" s="81"/>
      <c r="U4" s="63"/>
      <c r="V4" s="80" t="s">
        <v>4</v>
      </c>
      <c r="W4" s="81"/>
      <c r="X4" s="63"/>
      <c r="Y4" s="63" t="s">
        <v>5</v>
      </c>
    </row>
    <row r="5" spans="1:34" ht="22.15" customHeight="1" thickBot="1" x14ac:dyDescent="0.2">
      <c r="A5" s="65">
        <f>MONTH(A6)</f>
        <v>11</v>
      </c>
      <c r="B5" s="66"/>
      <c r="C5" s="75"/>
      <c r="D5" s="4" t="s">
        <v>6</v>
      </c>
      <c r="E5" s="5" t="s">
        <v>7</v>
      </c>
      <c r="F5" s="6" t="s">
        <v>8</v>
      </c>
      <c r="G5" s="7" t="s">
        <v>6</v>
      </c>
      <c r="H5" s="5" t="s">
        <v>7</v>
      </c>
      <c r="I5" s="6" t="s">
        <v>8</v>
      </c>
      <c r="J5" s="4" t="s">
        <v>6</v>
      </c>
      <c r="K5" s="5" t="s">
        <v>7</v>
      </c>
      <c r="L5" s="6" t="s">
        <v>8</v>
      </c>
      <c r="M5" s="4" t="s">
        <v>6</v>
      </c>
      <c r="N5" s="5" t="s">
        <v>7</v>
      </c>
      <c r="O5" s="6" t="s">
        <v>8</v>
      </c>
      <c r="P5" s="4" t="s">
        <v>6</v>
      </c>
      <c r="Q5" s="5" t="s">
        <v>7</v>
      </c>
      <c r="R5" s="8" t="s">
        <v>8</v>
      </c>
      <c r="S5" s="4" t="s">
        <v>6</v>
      </c>
      <c r="T5" s="5" t="s">
        <v>7</v>
      </c>
      <c r="U5" s="8" t="s">
        <v>8</v>
      </c>
      <c r="V5" s="4" t="s">
        <v>6</v>
      </c>
      <c r="W5" s="5" t="s">
        <v>7</v>
      </c>
      <c r="X5" s="8" t="s">
        <v>8</v>
      </c>
      <c r="Y5" s="64"/>
      <c r="Z5" s="9" t="s">
        <v>6</v>
      </c>
      <c r="AA5" s="9" t="s">
        <v>7</v>
      </c>
      <c r="AB5" s="9" t="s">
        <v>8</v>
      </c>
      <c r="AC5" s="9" t="s">
        <v>6</v>
      </c>
      <c r="AD5" s="3" t="s">
        <v>7</v>
      </c>
      <c r="AE5" s="3" t="s">
        <v>8</v>
      </c>
    </row>
    <row r="6" spans="1:34" ht="22.15" customHeight="1" thickTop="1" x14ac:dyDescent="0.15">
      <c r="A6" s="10" t="s">
        <v>9</v>
      </c>
      <c r="B6" s="11" t="s">
        <v>54</v>
      </c>
      <c r="C6" s="12"/>
      <c r="D6" s="13">
        <v>2</v>
      </c>
      <c r="E6" s="14">
        <v>1</v>
      </c>
      <c r="F6" s="15">
        <v>7</v>
      </c>
      <c r="G6" s="14"/>
      <c r="H6" s="16"/>
      <c r="I6" s="15"/>
      <c r="J6" s="13">
        <v>1</v>
      </c>
      <c r="K6" s="14">
        <v>1</v>
      </c>
      <c r="L6" s="17">
        <v>7</v>
      </c>
      <c r="M6" s="13" t="s">
        <v>11</v>
      </c>
      <c r="N6" s="14" t="s">
        <v>11</v>
      </c>
      <c r="O6" s="15" t="s">
        <v>11</v>
      </c>
      <c r="P6" s="13">
        <v>1</v>
      </c>
      <c r="Q6" s="16"/>
      <c r="R6" s="17"/>
      <c r="S6" s="13"/>
      <c r="T6" s="14"/>
      <c r="U6" s="17"/>
      <c r="V6" s="13">
        <v>1</v>
      </c>
      <c r="W6" s="14"/>
      <c r="X6" s="17"/>
      <c r="Y6" s="18" t="str">
        <f>IF(SUM(D6:F6)=(SUM(J6:L6)+SUM(V6:X6)),"OK","NG")</f>
        <v>OK</v>
      </c>
      <c r="Z6" s="3">
        <f>SUM(J6,M6,P6)-SUM(D6)</f>
        <v>0</v>
      </c>
      <c r="AA6" s="3">
        <f>SUM(K6,N6,Q6)-SUM(E6)</f>
        <v>0</v>
      </c>
      <c r="AB6" s="3">
        <f>SUM(L6,O6,R6)-SUM(F6)</f>
        <v>0</v>
      </c>
      <c r="AC6" s="3">
        <f>SUM(S6,V6)-SUM(P6)</f>
        <v>0</v>
      </c>
      <c r="AD6" s="3">
        <f>SUM(T6,W6)-SUM(Q69)</f>
        <v>0</v>
      </c>
      <c r="AE6" s="3">
        <f>SUM(U6,X6)-SUM(R6)</f>
        <v>0</v>
      </c>
      <c r="AF6" s="19">
        <f>COUNTIF(Z6:AE6,"&lt;&gt;0")</f>
        <v>0</v>
      </c>
    </row>
    <row r="7" spans="1:34" ht="22.15" customHeight="1" x14ac:dyDescent="0.15">
      <c r="A7" s="10" t="s">
        <v>12</v>
      </c>
      <c r="B7" s="20" t="s">
        <v>55</v>
      </c>
      <c r="C7" s="21" t="s">
        <v>11</v>
      </c>
      <c r="D7" s="22" t="s">
        <v>11</v>
      </c>
      <c r="E7" s="23" t="s">
        <v>11</v>
      </c>
      <c r="F7" s="24" t="s">
        <v>11</v>
      </c>
      <c r="G7" s="25" t="s">
        <v>11</v>
      </c>
      <c r="H7" s="26" t="s">
        <v>11</v>
      </c>
      <c r="I7" s="24" t="s">
        <v>11</v>
      </c>
      <c r="J7" s="22" t="s">
        <v>11</v>
      </c>
      <c r="K7" s="23" t="s">
        <v>11</v>
      </c>
      <c r="L7" s="24" t="s">
        <v>11</v>
      </c>
      <c r="M7" s="22" t="s">
        <v>11</v>
      </c>
      <c r="N7" s="26" t="s">
        <v>11</v>
      </c>
      <c r="O7" s="24" t="s">
        <v>11</v>
      </c>
      <c r="P7" s="22" t="s">
        <v>11</v>
      </c>
      <c r="Q7" s="26" t="s">
        <v>11</v>
      </c>
      <c r="R7" s="27" t="s">
        <v>11</v>
      </c>
      <c r="S7" s="22" t="s">
        <v>11</v>
      </c>
      <c r="T7" s="26" t="s">
        <v>11</v>
      </c>
      <c r="U7" s="27" t="s">
        <v>11</v>
      </c>
      <c r="V7" s="22" t="s">
        <v>11</v>
      </c>
      <c r="W7" s="26" t="s">
        <v>11</v>
      </c>
      <c r="X7" s="27" t="s">
        <v>11</v>
      </c>
      <c r="Y7" s="28" t="s">
        <v>11</v>
      </c>
      <c r="Z7" s="3">
        <f t="shared" ref="Z7:AB36" si="0">SUM(J7,M7,P7)-SUM(D7)</f>
        <v>0</v>
      </c>
      <c r="AA7" s="3">
        <f t="shared" si="0"/>
        <v>0</v>
      </c>
      <c r="AB7" s="3">
        <f t="shared" si="0"/>
        <v>0</v>
      </c>
      <c r="AC7" s="3">
        <f t="shared" ref="AC7:AC36" si="1">SUM(S7,V7)-SUM(P7)</f>
        <v>0</v>
      </c>
      <c r="AD7" s="3">
        <f t="shared" ref="AD7:AD36" si="2">SUM(T7,W7)-SUM(Q70)</f>
        <v>0</v>
      </c>
      <c r="AE7" s="3">
        <f t="shared" ref="AE7:AE36" si="3">SUM(U7,X7)-SUM(R7)</f>
        <v>0</v>
      </c>
      <c r="AF7" s="19">
        <f t="shared" ref="AF7:AF35" si="4">COUNTIF(Z7:AE7,"&lt;&gt;0")</f>
        <v>0</v>
      </c>
    </row>
    <row r="8" spans="1:34" ht="22.15" customHeight="1" x14ac:dyDescent="0.15">
      <c r="A8" s="54" t="s">
        <v>14</v>
      </c>
      <c r="B8" s="55" t="s">
        <v>56</v>
      </c>
      <c r="C8" s="56" t="s">
        <v>11</v>
      </c>
      <c r="D8" s="57" t="s">
        <v>11</v>
      </c>
      <c r="E8" s="58" t="s">
        <v>11</v>
      </c>
      <c r="F8" s="59" t="s">
        <v>11</v>
      </c>
      <c r="G8" s="58" t="s">
        <v>11</v>
      </c>
      <c r="H8" s="60" t="s">
        <v>11</v>
      </c>
      <c r="I8" s="59" t="s">
        <v>11</v>
      </c>
      <c r="J8" s="57" t="s">
        <v>11</v>
      </c>
      <c r="K8" s="58" t="s">
        <v>11</v>
      </c>
      <c r="L8" s="59" t="s">
        <v>11</v>
      </c>
      <c r="M8" s="57" t="s">
        <v>11</v>
      </c>
      <c r="N8" s="60" t="s">
        <v>11</v>
      </c>
      <c r="O8" s="59" t="s">
        <v>11</v>
      </c>
      <c r="P8" s="57" t="s">
        <v>11</v>
      </c>
      <c r="Q8" s="60" t="s">
        <v>11</v>
      </c>
      <c r="R8" s="61" t="s">
        <v>11</v>
      </c>
      <c r="S8" s="57" t="s">
        <v>11</v>
      </c>
      <c r="T8" s="60" t="s">
        <v>11</v>
      </c>
      <c r="U8" s="61" t="s">
        <v>11</v>
      </c>
      <c r="V8" s="57" t="s">
        <v>11</v>
      </c>
      <c r="W8" s="60" t="s">
        <v>11</v>
      </c>
      <c r="X8" s="61" t="s">
        <v>11</v>
      </c>
      <c r="Y8" s="62" t="s">
        <v>11</v>
      </c>
      <c r="Z8" s="3">
        <f t="shared" si="0"/>
        <v>0</v>
      </c>
      <c r="AA8" s="3">
        <f t="shared" si="0"/>
        <v>0</v>
      </c>
      <c r="AB8" s="3">
        <f t="shared" si="0"/>
        <v>0</v>
      </c>
      <c r="AC8" s="3">
        <f t="shared" si="1"/>
        <v>0</v>
      </c>
      <c r="AD8" s="3">
        <f t="shared" si="2"/>
        <v>0</v>
      </c>
      <c r="AE8" s="3">
        <f t="shared" si="3"/>
        <v>0</v>
      </c>
      <c r="AF8" s="19">
        <f t="shared" si="4"/>
        <v>0</v>
      </c>
    </row>
    <row r="9" spans="1:34" ht="22.15" customHeight="1" x14ac:dyDescent="0.15">
      <c r="A9" s="82" t="s">
        <v>16</v>
      </c>
      <c r="B9" s="83" t="s">
        <v>10</v>
      </c>
      <c r="C9" s="84" t="s">
        <v>11</v>
      </c>
      <c r="D9" s="57" t="s">
        <v>11</v>
      </c>
      <c r="E9" s="86" t="s">
        <v>11</v>
      </c>
      <c r="F9" s="87" t="s">
        <v>11</v>
      </c>
      <c r="G9" s="86" t="s">
        <v>11</v>
      </c>
      <c r="H9" s="88" t="s">
        <v>11</v>
      </c>
      <c r="I9" s="87" t="s">
        <v>11</v>
      </c>
      <c r="J9" s="85" t="s">
        <v>11</v>
      </c>
      <c r="K9" s="86" t="s">
        <v>11</v>
      </c>
      <c r="L9" s="87" t="s">
        <v>11</v>
      </c>
      <c r="M9" s="85" t="s">
        <v>11</v>
      </c>
      <c r="N9" s="88" t="s">
        <v>11</v>
      </c>
      <c r="O9" s="87" t="s">
        <v>11</v>
      </c>
      <c r="P9" s="85" t="s">
        <v>11</v>
      </c>
      <c r="Q9" s="88" t="s">
        <v>11</v>
      </c>
      <c r="R9" s="89" t="s">
        <v>11</v>
      </c>
      <c r="S9" s="85" t="s">
        <v>11</v>
      </c>
      <c r="T9" s="88" t="s">
        <v>11</v>
      </c>
      <c r="U9" s="89" t="s">
        <v>11</v>
      </c>
      <c r="V9" s="85" t="s">
        <v>11</v>
      </c>
      <c r="W9" s="88" t="s">
        <v>11</v>
      </c>
      <c r="X9" s="89" t="s">
        <v>11</v>
      </c>
      <c r="Y9" s="90" t="s">
        <v>11</v>
      </c>
      <c r="Z9" s="3">
        <f t="shared" si="0"/>
        <v>0</v>
      </c>
      <c r="AA9" s="3">
        <f t="shared" si="0"/>
        <v>0</v>
      </c>
      <c r="AB9" s="3">
        <f t="shared" si="0"/>
        <v>0</v>
      </c>
      <c r="AC9" s="3">
        <f t="shared" si="1"/>
        <v>0</v>
      </c>
      <c r="AD9" s="3">
        <f t="shared" si="2"/>
        <v>0</v>
      </c>
      <c r="AE9" s="3">
        <f t="shared" si="3"/>
        <v>0</v>
      </c>
      <c r="AF9" s="19">
        <f t="shared" si="4"/>
        <v>0</v>
      </c>
    </row>
    <row r="10" spans="1:34" ht="22.15" customHeight="1" x14ac:dyDescent="0.15">
      <c r="A10" s="53" t="s">
        <v>18</v>
      </c>
      <c r="B10" s="55" t="s">
        <v>13</v>
      </c>
      <c r="C10" s="46" t="s">
        <v>11</v>
      </c>
      <c r="D10" s="47" t="s">
        <v>11</v>
      </c>
      <c r="E10" s="48" t="s">
        <v>11</v>
      </c>
      <c r="F10" s="49" t="s">
        <v>11</v>
      </c>
      <c r="G10" s="48" t="s">
        <v>11</v>
      </c>
      <c r="H10" s="50" t="s">
        <v>11</v>
      </c>
      <c r="I10" s="49" t="s">
        <v>11</v>
      </c>
      <c r="J10" s="47" t="s">
        <v>11</v>
      </c>
      <c r="K10" s="48" t="s">
        <v>11</v>
      </c>
      <c r="L10" s="49" t="s">
        <v>11</v>
      </c>
      <c r="M10" s="47" t="s">
        <v>11</v>
      </c>
      <c r="N10" s="50" t="s">
        <v>11</v>
      </c>
      <c r="O10" s="49" t="s">
        <v>11</v>
      </c>
      <c r="P10" s="47" t="s">
        <v>11</v>
      </c>
      <c r="Q10" s="50" t="s">
        <v>11</v>
      </c>
      <c r="R10" s="51" t="s">
        <v>11</v>
      </c>
      <c r="S10" s="47" t="s">
        <v>11</v>
      </c>
      <c r="T10" s="50" t="s">
        <v>11</v>
      </c>
      <c r="U10" s="51" t="s">
        <v>11</v>
      </c>
      <c r="V10" s="47" t="s">
        <v>11</v>
      </c>
      <c r="W10" s="50" t="s">
        <v>11</v>
      </c>
      <c r="X10" s="51" t="s">
        <v>11</v>
      </c>
      <c r="Y10" s="52" t="s">
        <v>11</v>
      </c>
      <c r="Z10" s="3">
        <f t="shared" si="0"/>
        <v>0</v>
      </c>
      <c r="AA10" s="3">
        <f t="shared" si="0"/>
        <v>0</v>
      </c>
      <c r="AB10" s="3">
        <f t="shared" si="0"/>
        <v>0</v>
      </c>
      <c r="AC10" s="3">
        <f t="shared" si="1"/>
        <v>0</v>
      </c>
      <c r="AD10" s="3">
        <f t="shared" si="2"/>
        <v>0</v>
      </c>
      <c r="AE10" s="3">
        <f t="shared" si="3"/>
        <v>0</v>
      </c>
      <c r="AF10" s="19">
        <f t="shared" si="4"/>
        <v>0</v>
      </c>
      <c r="AH10"/>
    </row>
    <row r="11" spans="1:34" ht="22.15" customHeight="1" x14ac:dyDescent="0.15">
      <c r="A11" s="45" t="s">
        <v>20</v>
      </c>
      <c r="B11" s="55" t="s">
        <v>15</v>
      </c>
      <c r="C11" s="46" t="s">
        <v>11</v>
      </c>
      <c r="D11" s="47" t="s">
        <v>11</v>
      </c>
      <c r="E11" s="48" t="s">
        <v>11</v>
      </c>
      <c r="F11" s="49" t="s">
        <v>11</v>
      </c>
      <c r="G11" s="48" t="s">
        <v>11</v>
      </c>
      <c r="H11" s="50" t="s">
        <v>11</v>
      </c>
      <c r="I11" s="49" t="s">
        <v>11</v>
      </c>
      <c r="J11" s="47" t="s">
        <v>11</v>
      </c>
      <c r="K11" s="48" t="s">
        <v>11</v>
      </c>
      <c r="L11" s="49" t="s">
        <v>11</v>
      </c>
      <c r="M11" s="47" t="s">
        <v>11</v>
      </c>
      <c r="N11" s="50" t="s">
        <v>11</v>
      </c>
      <c r="O11" s="49" t="s">
        <v>11</v>
      </c>
      <c r="P11" s="47" t="s">
        <v>11</v>
      </c>
      <c r="Q11" s="50" t="s">
        <v>11</v>
      </c>
      <c r="R11" s="51" t="s">
        <v>11</v>
      </c>
      <c r="S11" s="47" t="s">
        <v>11</v>
      </c>
      <c r="T11" s="50" t="s">
        <v>11</v>
      </c>
      <c r="U11" s="51" t="s">
        <v>11</v>
      </c>
      <c r="V11" s="47" t="s">
        <v>11</v>
      </c>
      <c r="W11" s="50" t="s">
        <v>11</v>
      </c>
      <c r="X11" s="51" t="s">
        <v>11</v>
      </c>
      <c r="Y11" s="52" t="s">
        <v>11</v>
      </c>
      <c r="Z11" s="3">
        <f t="shared" si="0"/>
        <v>0</v>
      </c>
      <c r="AA11" s="3">
        <f t="shared" si="0"/>
        <v>0</v>
      </c>
      <c r="AB11" s="3">
        <f t="shared" si="0"/>
        <v>0</v>
      </c>
      <c r="AC11" s="3">
        <f t="shared" si="1"/>
        <v>0</v>
      </c>
      <c r="AD11" s="3">
        <f t="shared" si="2"/>
        <v>0</v>
      </c>
      <c r="AE11" s="3">
        <f t="shared" si="3"/>
        <v>0</v>
      </c>
      <c r="AF11" s="19">
        <f t="shared" si="4"/>
        <v>0</v>
      </c>
    </row>
    <row r="12" spans="1:34" ht="22.15" customHeight="1" x14ac:dyDescent="0.15">
      <c r="A12" s="45" t="s">
        <v>22</v>
      </c>
      <c r="B12" s="55" t="s">
        <v>17</v>
      </c>
      <c r="C12" s="46" t="s">
        <v>11</v>
      </c>
      <c r="D12" s="47" t="s">
        <v>11</v>
      </c>
      <c r="E12" s="48" t="s">
        <v>11</v>
      </c>
      <c r="F12" s="49" t="s">
        <v>11</v>
      </c>
      <c r="G12" s="48" t="s">
        <v>11</v>
      </c>
      <c r="H12" s="50" t="s">
        <v>11</v>
      </c>
      <c r="I12" s="49" t="s">
        <v>11</v>
      </c>
      <c r="J12" s="47" t="s">
        <v>11</v>
      </c>
      <c r="K12" s="48" t="s">
        <v>11</v>
      </c>
      <c r="L12" s="49" t="s">
        <v>11</v>
      </c>
      <c r="M12" s="47" t="s">
        <v>11</v>
      </c>
      <c r="N12" s="50" t="s">
        <v>11</v>
      </c>
      <c r="O12" s="49" t="s">
        <v>11</v>
      </c>
      <c r="P12" s="47" t="s">
        <v>11</v>
      </c>
      <c r="Q12" s="50" t="s">
        <v>11</v>
      </c>
      <c r="R12" s="51" t="s">
        <v>11</v>
      </c>
      <c r="S12" s="47" t="s">
        <v>11</v>
      </c>
      <c r="T12" s="50" t="s">
        <v>11</v>
      </c>
      <c r="U12" s="51" t="s">
        <v>11</v>
      </c>
      <c r="V12" s="47" t="s">
        <v>11</v>
      </c>
      <c r="W12" s="50" t="s">
        <v>11</v>
      </c>
      <c r="X12" s="51" t="s">
        <v>11</v>
      </c>
      <c r="Y12" s="52" t="s">
        <v>11</v>
      </c>
      <c r="Z12" s="3">
        <f t="shared" si="0"/>
        <v>0</v>
      </c>
      <c r="AA12" s="3">
        <f t="shared" si="0"/>
        <v>0</v>
      </c>
      <c r="AB12" s="3">
        <f t="shared" si="0"/>
        <v>0</v>
      </c>
      <c r="AC12" s="3">
        <f t="shared" si="1"/>
        <v>0</v>
      </c>
      <c r="AD12" s="3">
        <f t="shared" si="2"/>
        <v>0</v>
      </c>
      <c r="AE12" s="3">
        <f t="shared" si="3"/>
        <v>0</v>
      </c>
      <c r="AF12" s="19">
        <f t="shared" si="4"/>
        <v>0</v>
      </c>
    </row>
    <row r="13" spans="1:34" ht="22.15" customHeight="1" x14ac:dyDescent="0.15">
      <c r="A13" s="45" t="s">
        <v>24</v>
      </c>
      <c r="B13" s="55" t="s">
        <v>19</v>
      </c>
      <c r="C13" s="46" t="s">
        <v>11</v>
      </c>
      <c r="D13" s="47" t="s">
        <v>11</v>
      </c>
      <c r="E13" s="48" t="s">
        <v>11</v>
      </c>
      <c r="F13" s="49" t="s">
        <v>11</v>
      </c>
      <c r="G13" s="48" t="s">
        <v>11</v>
      </c>
      <c r="H13" s="50" t="s">
        <v>11</v>
      </c>
      <c r="I13" s="49" t="s">
        <v>11</v>
      </c>
      <c r="J13" s="47" t="s">
        <v>11</v>
      </c>
      <c r="K13" s="48" t="s">
        <v>11</v>
      </c>
      <c r="L13" s="49" t="s">
        <v>11</v>
      </c>
      <c r="M13" s="47" t="s">
        <v>11</v>
      </c>
      <c r="N13" s="50" t="s">
        <v>11</v>
      </c>
      <c r="O13" s="49" t="s">
        <v>11</v>
      </c>
      <c r="P13" s="47" t="s">
        <v>11</v>
      </c>
      <c r="Q13" s="50" t="s">
        <v>11</v>
      </c>
      <c r="R13" s="51" t="s">
        <v>11</v>
      </c>
      <c r="S13" s="47" t="s">
        <v>11</v>
      </c>
      <c r="T13" s="50" t="s">
        <v>11</v>
      </c>
      <c r="U13" s="51" t="s">
        <v>11</v>
      </c>
      <c r="V13" s="47" t="s">
        <v>11</v>
      </c>
      <c r="W13" s="50" t="s">
        <v>11</v>
      </c>
      <c r="X13" s="51" t="s">
        <v>11</v>
      </c>
      <c r="Y13" s="52" t="s">
        <v>11</v>
      </c>
      <c r="Z13" s="3">
        <f t="shared" si="0"/>
        <v>0</v>
      </c>
      <c r="AA13" s="3">
        <f t="shared" si="0"/>
        <v>0</v>
      </c>
      <c r="AB13" s="3">
        <f t="shared" si="0"/>
        <v>0</v>
      </c>
      <c r="AC13" s="3">
        <f t="shared" si="1"/>
        <v>0</v>
      </c>
      <c r="AD13" s="3">
        <f t="shared" si="2"/>
        <v>0</v>
      </c>
      <c r="AE13" s="3">
        <f t="shared" si="3"/>
        <v>0</v>
      </c>
      <c r="AF13" s="19">
        <f t="shared" si="4"/>
        <v>0</v>
      </c>
    </row>
    <row r="14" spans="1:34" ht="22.15" customHeight="1" x14ac:dyDescent="0.15">
      <c r="A14" s="45" t="s">
        <v>25</v>
      </c>
      <c r="B14" s="55" t="s">
        <v>21</v>
      </c>
      <c r="C14" s="46" t="s">
        <v>11</v>
      </c>
      <c r="D14" s="47" t="s">
        <v>11</v>
      </c>
      <c r="E14" s="48" t="s">
        <v>11</v>
      </c>
      <c r="F14" s="49" t="s">
        <v>11</v>
      </c>
      <c r="G14" s="48" t="s">
        <v>11</v>
      </c>
      <c r="H14" s="50" t="s">
        <v>11</v>
      </c>
      <c r="I14" s="49" t="s">
        <v>11</v>
      </c>
      <c r="J14" s="47" t="s">
        <v>11</v>
      </c>
      <c r="K14" s="48" t="s">
        <v>11</v>
      </c>
      <c r="L14" s="49" t="s">
        <v>11</v>
      </c>
      <c r="M14" s="47" t="s">
        <v>11</v>
      </c>
      <c r="N14" s="50" t="s">
        <v>11</v>
      </c>
      <c r="O14" s="49" t="s">
        <v>11</v>
      </c>
      <c r="P14" s="47" t="s">
        <v>11</v>
      </c>
      <c r="Q14" s="50" t="s">
        <v>11</v>
      </c>
      <c r="R14" s="51" t="s">
        <v>11</v>
      </c>
      <c r="S14" s="47" t="s">
        <v>11</v>
      </c>
      <c r="T14" s="50" t="s">
        <v>11</v>
      </c>
      <c r="U14" s="51" t="s">
        <v>11</v>
      </c>
      <c r="V14" s="47" t="s">
        <v>11</v>
      </c>
      <c r="W14" s="50" t="s">
        <v>11</v>
      </c>
      <c r="X14" s="51" t="s">
        <v>11</v>
      </c>
      <c r="Y14" s="52" t="s">
        <v>11</v>
      </c>
      <c r="Z14" s="3">
        <f t="shared" si="0"/>
        <v>0</v>
      </c>
      <c r="AA14" s="3">
        <f t="shared" si="0"/>
        <v>0</v>
      </c>
      <c r="AB14" s="3">
        <f t="shared" si="0"/>
        <v>0</v>
      </c>
      <c r="AC14" s="3">
        <f t="shared" si="1"/>
        <v>0</v>
      </c>
      <c r="AD14" s="3">
        <f t="shared" si="2"/>
        <v>0</v>
      </c>
      <c r="AE14" s="3">
        <f t="shared" si="3"/>
        <v>0</v>
      </c>
      <c r="AF14" s="19">
        <f t="shared" si="4"/>
        <v>0</v>
      </c>
    </row>
    <row r="15" spans="1:34" ht="22.15" customHeight="1" x14ac:dyDescent="0.15">
      <c r="A15" s="45" t="s">
        <v>26</v>
      </c>
      <c r="B15" s="55" t="s">
        <v>23</v>
      </c>
      <c r="C15" s="46" t="s">
        <v>11</v>
      </c>
      <c r="D15" s="47" t="s">
        <v>11</v>
      </c>
      <c r="E15" s="48" t="s">
        <v>11</v>
      </c>
      <c r="F15" s="49" t="s">
        <v>11</v>
      </c>
      <c r="G15" s="48" t="s">
        <v>11</v>
      </c>
      <c r="H15" s="50" t="s">
        <v>11</v>
      </c>
      <c r="I15" s="49" t="s">
        <v>11</v>
      </c>
      <c r="J15" s="47" t="s">
        <v>11</v>
      </c>
      <c r="K15" s="48" t="s">
        <v>11</v>
      </c>
      <c r="L15" s="49" t="s">
        <v>11</v>
      </c>
      <c r="M15" s="47" t="s">
        <v>11</v>
      </c>
      <c r="N15" s="50" t="s">
        <v>11</v>
      </c>
      <c r="O15" s="49" t="s">
        <v>11</v>
      </c>
      <c r="P15" s="47" t="s">
        <v>11</v>
      </c>
      <c r="Q15" s="50" t="s">
        <v>11</v>
      </c>
      <c r="R15" s="51" t="s">
        <v>11</v>
      </c>
      <c r="S15" s="47" t="s">
        <v>11</v>
      </c>
      <c r="T15" s="50" t="s">
        <v>11</v>
      </c>
      <c r="U15" s="51" t="s">
        <v>11</v>
      </c>
      <c r="V15" s="47" t="s">
        <v>11</v>
      </c>
      <c r="W15" s="50" t="s">
        <v>11</v>
      </c>
      <c r="X15" s="51" t="s">
        <v>11</v>
      </c>
      <c r="Y15" s="52" t="s">
        <v>11</v>
      </c>
      <c r="Z15" s="3">
        <f t="shared" si="0"/>
        <v>0</v>
      </c>
      <c r="AA15" s="3">
        <f t="shared" si="0"/>
        <v>0</v>
      </c>
      <c r="AB15" s="3">
        <f t="shared" si="0"/>
        <v>0</v>
      </c>
      <c r="AC15" s="3">
        <f t="shared" si="1"/>
        <v>0</v>
      </c>
      <c r="AD15" s="3">
        <f t="shared" si="2"/>
        <v>0</v>
      </c>
      <c r="AE15" s="3">
        <f t="shared" si="3"/>
        <v>0</v>
      </c>
      <c r="AF15" s="19">
        <f t="shared" si="4"/>
        <v>0</v>
      </c>
    </row>
    <row r="16" spans="1:34" ht="22.15" customHeight="1" x14ac:dyDescent="0.15">
      <c r="A16" s="45" t="s">
        <v>27</v>
      </c>
      <c r="B16" s="55" t="s">
        <v>10</v>
      </c>
      <c r="C16" s="46" t="s">
        <v>11</v>
      </c>
      <c r="D16" s="47" t="s">
        <v>11</v>
      </c>
      <c r="E16" s="48" t="s">
        <v>11</v>
      </c>
      <c r="F16" s="49" t="s">
        <v>11</v>
      </c>
      <c r="G16" s="48" t="s">
        <v>11</v>
      </c>
      <c r="H16" s="50" t="s">
        <v>11</v>
      </c>
      <c r="I16" s="49" t="s">
        <v>11</v>
      </c>
      <c r="J16" s="47" t="s">
        <v>11</v>
      </c>
      <c r="K16" s="48" t="s">
        <v>11</v>
      </c>
      <c r="L16" s="49" t="s">
        <v>11</v>
      </c>
      <c r="M16" s="47" t="s">
        <v>11</v>
      </c>
      <c r="N16" s="50" t="s">
        <v>11</v>
      </c>
      <c r="O16" s="49" t="s">
        <v>11</v>
      </c>
      <c r="P16" s="47" t="s">
        <v>11</v>
      </c>
      <c r="Q16" s="50" t="s">
        <v>11</v>
      </c>
      <c r="R16" s="51" t="s">
        <v>11</v>
      </c>
      <c r="S16" s="47" t="s">
        <v>11</v>
      </c>
      <c r="T16" s="50" t="s">
        <v>11</v>
      </c>
      <c r="U16" s="51" t="s">
        <v>11</v>
      </c>
      <c r="V16" s="47" t="s">
        <v>11</v>
      </c>
      <c r="W16" s="50" t="s">
        <v>11</v>
      </c>
      <c r="X16" s="51" t="s">
        <v>11</v>
      </c>
      <c r="Y16" s="52" t="s">
        <v>11</v>
      </c>
      <c r="Z16" s="3">
        <f t="shared" si="0"/>
        <v>0</v>
      </c>
      <c r="AA16" s="3">
        <f t="shared" si="0"/>
        <v>0</v>
      </c>
      <c r="AB16" s="3">
        <f t="shared" si="0"/>
        <v>0</v>
      </c>
      <c r="AC16" s="3">
        <f t="shared" si="1"/>
        <v>0</v>
      </c>
      <c r="AD16" s="3">
        <f t="shared" si="2"/>
        <v>0</v>
      </c>
      <c r="AE16" s="3">
        <f t="shared" si="3"/>
        <v>0</v>
      </c>
      <c r="AF16" s="19">
        <f t="shared" si="4"/>
        <v>0</v>
      </c>
    </row>
    <row r="17" spans="1:32" ht="22.15" customHeight="1" x14ac:dyDescent="0.15">
      <c r="A17" s="45" t="s">
        <v>28</v>
      </c>
      <c r="B17" s="55" t="s">
        <v>13</v>
      </c>
      <c r="C17" s="46" t="s">
        <v>11</v>
      </c>
      <c r="D17" s="47" t="s">
        <v>11</v>
      </c>
      <c r="E17" s="48" t="s">
        <v>11</v>
      </c>
      <c r="F17" s="49" t="s">
        <v>11</v>
      </c>
      <c r="G17" s="48" t="s">
        <v>11</v>
      </c>
      <c r="H17" s="50" t="s">
        <v>11</v>
      </c>
      <c r="I17" s="49" t="s">
        <v>11</v>
      </c>
      <c r="J17" s="47" t="s">
        <v>11</v>
      </c>
      <c r="K17" s="48" t="s">
        <v>11</v>
      </c>
      <c r="L17" s="49" t="s">
        <v>11</v>
      </c>
      <c r="M17" s="47" t="s">
        <v>11</v>
      </c>
      <c r="N17" s="50" t="s">
        <v>11</v>
      </c>
      <c r="O17" s="49" t="s">
        <v>11</v>
      </c>
      <c r="P17" s="47" t="s">
        <v>11</v>
      </c>
      <c r="Q17" s="50" t="s">
        <v>11</v>
      </c>
      <c r="R17" s="51" t="s">
        <v>11</v>
      </c>
      <c r="S17" s="47" t="s">
        <v>11</v>
      </c>
      <c r="T17" s="50" t="s">
        <v>11</v>
      </c>
      <c r="U17" s="51" t="s">
        <v>11</v>
      </c>
      <c r="V17" s="47" t="s">
        <v>11</v>
      </c>
      <c r="W17" s="50" t="s">
        <v>11</v>
      </c>
      <c r="X17" s="51" t="s">
        <v>11</v>
      </c>
      <c r="Y17" s="52" t="s">
        <v>11</v>
      </c>
      <c r="Z17" s="3">
        <f t="shared" si="0"/>
        <v>0</v>
      </c>
      <c r="AA17" s="3">
        <f t="shared" si="0"/>
        <v>0</v>
      </c>
      <c r="AB17" s="3">
        <f t="shared" si="0"/>
        <v>0</v>
      </c>
      <c r="AC17" s="3">
        <f t="shared" si="1"/>
        <v>0</v>
      </c>
      <c r="AD17" s="3">
        <f t="shared" si="2"/>
        <v>0</v>
      </c>
      <c r="AE17" s="3">
        <f t="shared" si="3"/>
        <v>0</v>
      </c>
      <c r="AF17" s="19">
        <f t="shared" si="4"/>
        <v>0</v>
      </c>
    </row>
    <row r="18" spans="1:32" ht="22.15" customHeight="1" x14ac:dyDescent="0.15">
      <c r="A18" s="45" t="s">
        <v>29</v>
      </c>
      <c r="B18" s="55" t="s">
        <v>15</v>
      </c>
      <c r="C18" s="46" t="s">
        <v>11</v>
      </c>
      <c r="D18" s="47" t="s">
        <v>11</v>
      </c>
      <c r="E18" s="48" t="s">
        <v>11</v>
      </c>
      <c r="F18" s="49" t="s">
        <v>11</v>
      </c>
      <c r="G18" s="48" t="s">
        <v>11</v>
      </c>
      <c r="H18" s="50" t="s">
        <v>11</v>
      </c>
      <c r="I18" s="49" t="s">
        <v>11</v>
      </c>
      <c r="J18" s="47" t="s">
        <v>11</v>
      </c>
      <c r="K18" s="48" t="s">
        <v>11</v>
      </c>
      <c r="L18" s="49" t="s">
        <v>11</v>
      </c>
      <c r="M18" s="47" t="s">
        <v>11</v>
      </c>
      <c r="N18" s="50" t="s">
        <v>11</v>
      </c>
      <c r="O18" s="49" t="s">
        <v>11</v>
      </c>
      <c r="P18" s="47" t="s">
        <v>11</v>
      </c>
      <c r="Q18" s="50" t="s">
        <v>11</v>
      </c>
      <c r="R18" s="51" t="s">
        <v>11</v>
      </c>
      <c r="S18" s="47" t="s">
        <v>11</v>
      </c>
      <c r="T18" s="50" t="s">
        <v>11</v>
      </c>
      <c r="U18" s="51" t="s">
        <v>11</v>
      </c>
      <c r="V18" s="47" t="s">
        <v>11</v>
      </c>
      <c r="W18" s="50" t="s">
        <v>11</v>
      </c>
      <c r="X18" s="51" t="s">
        <v>11</v>
      </c>
      <c r="Y18" s="52" t="s">
        <v>11</v>
      </c>
      <c r="Z18" s="3">
        <f t="shared" si="0"/>
        <v>0</v>
      </c>
      <c r="AA18" s="3">
        <f t="shared" si="0"/>
        <v>0</v>
      </c>
      <c r="AB18" s="3">
        <f t="shared" si="0"/>
        <v>0</v>
      </c>
      <c r="AC18" s="3">
        <f t="shared" si="1"/>
        <v>0</v>
      </c>
      <c r="AD18" s="3">
        <f t="shared" si="2"/>
        <v>0</v>
      </c>
      <c r="AE18" s="3">
        <f t="shared" si="3"/>
        <v>0</v>
      </c>
      <c r="AF18" s="19">
        <f t="shared" si="4"/>
        <v>0</v>
      </c>
    </row>
    <row r="19" spans="1:32" ht="22.15" customHeight="1" x14ac:dyDescent="0.15">
      <c r="A19" s="45" t="s">
        <v>30</v>
      </c>
      <c r="B19" s="55" t="s">
        <v>17</v>
      </c>
      <c r="C19" s="46" t="s">
        <v>11</v>
      </c>
      <c r="D19" s="47" t="s">
        <v>11</v>
      </c>
      <c r="E19" s="48" t="s">
        <v>11</v>
      </c>
      <c r="F19" s="49" t="s">
        <v>11</v>
      </c>
      <c r="G19" s="48" t="s">
        <v>11</v>
      </c>
      <c r="H19" s="50" t="s">
        <v>11</v>
      </c>
      <c r="I19" s="49" t="s">
        <v>11</v>
      </c>
      <c r="J19" s="47" t="s">
        <v>11</v>
      </c>
      <c r="K19" s="48" t="s">
        <v>11</v>
      </c>
      <c r="L19" s="49" t="s">
        <v>11</v>
      </c>
      <c r="M19" s="47" t="s">
        <v>11</v>
      </c>
      <c r="N19" s="50" t="s">
        <v>11</v>
      </c>
      <c r="O19" s="49" t="s">
        <v>11</v>
      </c>
      <c r="P19" s="47" t="s">
        <v>11</v>
      </c>
      <c r="Q19" s="50" t="s">
        <v>11</v>
      </c>
      <c r="R19" s="51" t="s">
        <v>11</v>
      </c>
      <c r="S19" s="47" t="s">
        <v>11</v>
      </c>
      <c r="T19" s="50" t="s">
        <v>11</v>
      </c>
      <c r="U19" s="51" t="s">
        <v>11</v>
      </c>
      <c r="V19" s="47" t="s">
        <v>11</v>
      </c>
      <c r="W19" s="50" t="s">
        <v>11</v>
      </c>
      <c r="X19" s="51" t="s">
        <v>11</v>
      </c>
      <c r="Y19" s="52" t="s">
        <v>11</v>
      </c>
      <c r="Z19" s="3">
        <f t="shared" si="0"/>
        <v>0</v>
      </c>
      <c r="AA19" s="3">
        <f t="shared" si="0"/>
        <v>0</v>
      </c>
      <c r="AB19" s="3">
        <f t="shared" si="0"/>
        <v>0</v>
      </c>
      <c r="AC19" s="3">
        <f t="shared" si="1"/>
        <v>0</v>
      </c>
      <c r="AD19" s="3">
        <f t="shared" si="2"/>
        <v>0</v>
      </c>
      <c r="AE19" s="3">
        <f t="shared" si="3"/>
        <v>0</v>
      </c>
      <c r="AF19" s="19">
        <f t="shared" si="4"/>
        <v>0</v>
      </c>
    </row>
    <row r="20" spans="1:32" ht="22.15" customHeight="1" x14ac:dyDescent="0.15">
      <c r="A20" s="45" t="s">
        <v>31</v>
      </c>
      <c r="B20" s="55" t="s">
        <v>19</v>
      </c>
      <c r="C20" s="46" t="s">
        <v>11</v>
      </c>
      <c r="D20" s="47" t="s">
        <v>11</v>
      </c>
      <c r="E20" s="48" t="s">
        <v>11</v>
      </c>
      <c r="F20" s="49" t="s">
        <v>11</v>
      </c>
      <c r="G20" s="48" t="s">
        <v>11</v>
      </c>
      <c r="H20" s="50" t="s">
        <v>11</v>
      </c>
      <c r="I20" s="49" t="s">
        <v>11</v>
      </c>
      <c r="J20" s="47" t="s">
        <v>11</v>
      </c>
      <c r="K20" s="48" t="s">
        <v>11</v>
      </c>
      <c r="L20" s="49" t="s">
        <v>11</v>
      </c>
      <c r="M20" s="47" t="s">
        <v>11</v>
      </c>
      <c r="N20" s="50" t="s">
        <v>11</v>
      </c>
      <c r="O20" s="49" t="s">
        <v>11</v>
      </c>
      <c r="P20" s="47" t="s">
        <v>11</v>
      </c>
      <c r="Q20" s="50" t="s">
        <v>11</v>
      </c>
      <c r="R20" s="51" t="s">
        <v>11</v>
      </c>
      <c r="S20" s="47" t="s">
        <v>11</v>
      </c>
      <c r="T20" s="50" t="s">
        <v>11</v>
      </c>
      <c r="U20" s="51" t="s">
        <v>11</v>
      </c>
      <c r="V20" s="47" t="s">
        <v>11</v>
      </c>
      <c r="W20" s="50" t="s">
        <v>11</v>
      </c>
      <c r="X20" s="51" t="s">
        <v>11</v>
      </c>
      <c r="Y20" s="52" t="s">
        <v>11</v>
      </c>
      <c r="Z20" s="3">
        <f t="shared" si="0"/>
        <v>0</v>
      </c>
      <c r="AA20" s="3">
        <f t="shared" si="0"/>
        <v>0</v>
      </c>
      <c r="AB20" s="3">
        <f t="shared" si="0"/>
        <v>0</v>
      </c>
      <c r="AC20" s="3">
        <f t="shared" si="1"/>
        <v>0</v>
      </c>
      <c r="AD20" s="3">
        <f t="shared" si="2"/>
        <v>0</v>
      </c>
      <c r="AE20" s="3">
        <f t="shared" si="3"/>
        <v>0</v>
      </c>
      <c r="AF20" s="19">
        <f t="shared" si="4"/>
        <v>0</v>
      </c>
    </row>
    <row r="21" spans="1:32" ht="22.15" customHeight="1" x14ac:dyDescent="0.15">
      <c r="A21" s="45" t="s">
        <v>32</v>
      </c>
      <c r="B21" s="55" t="s">
        <v>21</v>
      </c>
      <c r="C21" s="46" t="s">
        <v>11</v>
      </c>
      <c r="D21" s="47" t="s">
        <v>11</v>
      </c>
      <c r="E21" s="48" t="s">
        <v>11</v>
      </c>
      <c r="F21" s="49" t="s">
        <v>11</v>
      </c>
      <c r="G21" s="48" t="s">
        <v>11</v>
      </c>
      <c r="H21" s="50" t="s">
        <v>11</v>
      </c>
      <c r="I21" s="49" t="s">
        <v>11</v>
      </c>
      <c r="J21" s="47" t="s">
        <v>11</v>
      </c>
      <c r="K21" s="48" t="s">
        <v>11</v>
      </c>
      <c r="L21" s="49" t="s">
        <v>11</v>
      </c>
      <c r="M21" s="47" t="s">
        <v>11</v>
      </c>
      <c r="N21" s="50" t="s">
        <v>11</v>
      </c>
      <c r="O21" s="49" t="s">
        <v>11</v>
      </c>
      <c r="P21" s="47" t="s">
        <v>11</v>
      </c>
      <c r="Q21" s="50" t="s">
        <v>11</v>
      </c>
      <c r="R21" s="51" t="s">
        <v>11</v>
      </c>
      <c r="S21" s="47" t="s">
        <v>11</v>
      </c>
      <c r="T21" s="50" t="s">
        <v>11</v>
      </c>
      <c r="U21" s="51" t="s">
        <v>11</v>
      </c>
      <c r="V21" s="47" t="s">
        <v>11</v>
      </c>
      <c r="W21" s="50" t="s">
        <v>11</v>
      </c>
      <c r="X21" s="51" t="s">
        <v>11</v>
      </c>
      <c r="Y21" s="52" t="s">
        <v>11</v>
      </c>
      <c r="Z21" s="3">
        <f t="shared" si="0"/>
        <v>0</v>
      </c>
      <c r="AA21" s="3">
        <f t="shared" si="0"/>
        <v>0</v>
      </c>
      <c r="AB21" s="3">
        <f t="shared" si="0"/>
        <v>0</v>
      </c>
      <c r="AC21" s="3">
        <f t="shared" si="1"/>
        <v>0</v>
      </c>
      <c r="AD21" s="3">
        <f t="shared" si="2"/>
        <v>0</v>
      </c>
      <c r="AE21" s="3">
        <f t="shared" si="3"/>
        <v>0</v>
      </c>
      <c r="AF21" s="19">
        <f t="shared" si="4"/>
        <v>0</v>
      </c>
    </row>
    <row r="22" spans="1:32" ht="22.15" customHeight="1" x14ac:dyDescent="0.15">
      <c r="A22" s="45" t="s">
        <v>33</v>
      </c>
      <c r="B22" s="55" t="s">
        <v>23</v>
      </c>
      <c r="C22" s="46" t="s">
        <v>11</v>
      </c>
      <c r="D22" s="47" t="s">
        <v>11</v>
      </c>
      <c r="E22" s="48" t="s">
        <v>11</v>
      </c>
      <c r="F22" s="49" t="s">
        <v>11</v>
      </c>
      <c r="G22" s="48" t="s">
        <v>11</v>
      </c>
      <c r="H22" s="50" t="s">
        <v>11</v>
      </c>
      <c r="I22" s="49" t="s">
        <v>11</v>
      </c>
      <c r="J22" s="47" t="s">
        <v>11</v>
      </c>
      <c r="K22" s="48" t="s">
        <v>11</v>
      </c>
      <c r="L22" s="49" t="s">
        <v>11</v>
      </c>
      <c r="M22" s="47" t="s">
        <v>11</v>
      </c>
      <c r="N22" s="50" t="s">
        <v>11</v>
      </c>
      <c r="O22" s="49" t="s">
        <v>11</v>
      </c>
      <c r="P22" s="47" t="s">
        <v>11</v>
      </c>
      <c r="Q22" s="50" t="s">
        <v>11</v>
      </c>
      <c r="R22" s="51" t="s">
        <v>11</v>
      </c>
      <c r="S22" s="47" t="s">
        <v>11</v>
      </c>
      <c r="T22" s="50" t="s">
        <v>11</v>
      </c>
      <c r="U22" s="51" t="s">
        <v>11</v>
      </c>
      <c r="V22" s="47" t="s">
        <v>11</v>
      </c>
      <c r="W22" s="50" t="s">
        <v>11</v>
      </c>
      <c r="X22" s="51" t="s">
        <v>11</v>
      </c>
      <c r="Y22" s="52" t="s">
        <v>11</v>
      </c>
      <c r="Z22" s="3">
        <f t="shared" si="0"/>
        <v>0</v>
      </c>
      <c r="AA22" s="3">
        <f t="shared" si="0"/>
        <v>0</v>
      </c>
      <c r="AB22" s="3">
        <f t="shared" si="0"/>
        <v>0</v>
      </c>
      <c r="AC22" s="3">
        <f t="shared" si="1"/>
        <v>0</v>
      </c>
      <c r="AD22" s="3">
        <f t="shared" si="2"/>
        <v>0</v>
      </c>
      <c r="AE22" s="3">
        <f t="shared" si="3"/>
        <v>0</v>
      </c>
      <c r="AF22" s="19">
        <f t="shared" si="4"/>
        <v>0</v>
      </c>
    </row>
    <row r="23" spans="1:32" ht="22.15" customHeight="1" x14ac:dyDescent="0.15">
      <c r="A23" s="45" t="s">
        <v>34</v>
      </c>
      <c r="B23" s="55" t="s">
        <v>10</v>
      </c>
      <c r="C23" s="46" t="s">
        <v>11</v>
      </c>
      <c r="D23" s="47" t="s">
        <v>11</v>
      </c>
      <c r="E23" s="48" t="s">
        <v>11</v>
      </c>
      <c r="F23" s="49" t="s">
        <v>11</v>
      </c>
      <c r="G23" s="48" t="s">
        <v>11</v>
      </c>
      <c r="H23" s="50" t="s">
        <v>11</v>
      </c>
      <c r="I23" s="49" t="s">
        <v>11</v>
      </c>
      <c r="J23" s="47" t="s">
        <v>11</v>
      </c>
      <c r="K23" s="48" t="s">
        <v>11</v>
      </c>
      <c r="L23" s="49" t="s">
        <v>11</v>
      </c>
      <c r="M23" s="47" t="s">
        <v>11</v>
      </c>
      <c r="N23" s="50" t="s">
        <v>11</v>
      </c>
      <c r="O23" s="49" t="s">
        <v>11</v>
      </c>
      <c r="P23" s="47" t="s">
        <v>11</v>
      </c>
      <c r="Q23" s="50" t="s">
        <v>11</v>
      </c>
      <c r="R23" s="51" t="s">
        <v>11</v>
      </c>
      <c r="S23" s="47" t="s">
        <v>11</v>
      </c>
      <c r="T23" s="50" t="s">
        <v>11</v>
      </c>
      <c r="U23" s="51" t="s">
        <v>11</v>
      </c>
      <c r="V23" s="47" t="s">
        <v>11</v>
      </c>
      <c r="W23" s="50" t="s">
        <v>11</v>
      </c>
      <c r="X23" s="51" t="s">
        <v>11</v>
      </c>
      <c r="Y23" s="52" t="s">
        <v>11</v>
      </c>
      <c r="Z23" s="3">
        <f t="shared" si="0"/>
        <v>0</v>
      </c>
      <c r="AA23" s="3">
        <f t="shared" si="0"/>
        <v>0</v>
      </c>
      <c r="AB23" s="3">
        <f t="shared" si="0"/>
        <v>0</v>
      </c>
      <c r="AC23" s="3">
        <f t="shared" si="1"/>
        <v>0</v>
      </c>
      <c r="AD23" s="3">
        <f t="shared" si="2"/>
        <v>0</v>
      </c>
      <c r="AE23" s="3">
        <f t="shared" si="3"/>
        <v>0</v>
      </c>
      <c r="AF23" s="19">
        <f t="shared" si="4"/>
        <v>0</v>
      </c>
    </row>
    <row r="24" spans="1:32" ht="22.15" customHeight="1" x14ac:dyDescent="0.15">
      <c r="A24" s="45" t="s">
        <v>35</v>
      </c>
      <c r="B24" s="55" t="s">
        <v>13</v>
      </c>
      <c r="C24" s="46" t="s">
        <v>11</v>
      </c>
      <c r="D24" s="47" t="s">
        <v>11</v>
      </c>
      <c r="E24" s="48" t="s">
        <v>11</v>
      </c>
      <c r="F24" s="49" t="s">
        <v>11</v>
      </c>
      <c r="G24" s="48" t="s">
        <v>11</v>
      </c>
      <c r="H24" s="50" t="s">
        <v>11</v>
      </c>
      <c r="I24" s="49" t="s">
        <v>11</v>
      </c>
      <c r="J24" s="47" t="s">
        <v>11</v>
      </c>
      <c r="K24" s="48" t="s">
        <v>11</v>
      </c>
      <c r="L24" s="49" t="s">
        <v>11</v>
      </c>
      <c r="M24" s="47" t="s">
        <v>11</v>
      </c>
      <c r="N24" s="50" t="s">
        <v>11</v>
      </c>
      <c r="O24" s="49" t="s">
        <v>11</v>
      </c>
      <c r="P24" s="47" t="s">
        <v>11</v>
      </c>
      <c r="Q24" s="50" t="s">
        <v>11</v>
      </c>
      <c r="R24" s="51" t="s">
        <v>11</v>
      </c>
      <c r="S24" s="47" t="s">
        <v>11</v>
      </c>
      <c r="T24" s="50" t="s">
        <v>11</v>
      </c>
      <c r="U24" s="51" t="s">
        <v>11</v>
      </c>
      <c r="V24" s="47" t="s">
        <v>11</v>
      </c>
      <c r="W24" s="50" t="s">
        <v>11</v>
      </c>
      <c r="X24" s="51" t="s">
        <v>11</v>
      </c>
      <c r="Y24" s="52" t="s">
        <v>11</v>
      </c>
      <c r="Z24" s="3">
        <f t="shared" si="0"/>
        <v>0</v>
      </c>
      <c r="AA24" s="3">
        <f t="shared" si="0"/>
        <v>0</v>
      </c>
      <c r="AB24" s="3">
        <f t="shared" si="0"/>
        <v>0</v>
      </c>
      <c r="AC24" s="3">
        <f t="shared" si="1"/>
        <v>0</v>
      </c>
      <c r="AD24" s="3">
        <f t="shared" si="2"/>
        <v>0</v>
      </c>
      <c r="AE24" s="3">
        <f t="shared" si="3"/>
        <v>0</v>
      </c>
      <c r="AF24" s="19">
        <f t="shared" si="4"/>
        <v>0</v>
      </c>
    </row>
    <row r="25" spans="1:32" ht="22.15" customHeight="1" x14ac:dyDescent="0.15">
      <c r="A25" s="45" t="s">
        <v>36</v>
      </c>
      <c r="B25" s="55" t="s">
        <v>15</v>
      </c>
      <c r="C25" s="46" t="s">
        <v>11</v>
      </c>
      <c r="D25" s="47" t="s">
        <v>11</v>
      </c>
      <c r="E25" s="48" t="s">
        <v>11</v>
      </c>
      <c r="F25" s="49" t="s">
        <v>11</v>
      </c>
      <c r="G25" s="48" t="s">
        <v>11</v>
      </c>
      <c r="H25" s="50" t="s">
        <v>11</v>
      </c>
      <c r="I25" s="49" t="s">
        <v>11</v>
      </c>
      <c r="J25" s="47" t="s">
        <v>11</v>
      </c>
      <c r="K25" s="48" t="s">
        <v>11</v>
      </c>
      <c r="L25" s="49" t="s">
        <v>11</v>
      </c>
      <c r="M25" s="47" t="s">
        <v>11</v>
      </c>
      <c r="N25" s="50" t="s">
        <v>11</v>
      </c>
      <c r="O25" s="49" t="s">
        <v>11</v>
      </c>
      <c r="P25" s="47" t="s">
        <v>11</v>
      </c>
      <c r="Q25" s="50" t="s">
        <v>11</v>
      </c>
      <c r="R25" s="51" t="s">
        <v>11</v>
      </c>
      <c r="S25" s="47" t="s">
        <v>11</v>
      </c>
      <c r="T25" s="50" t="s">
        <v>11</v>
      </c>
      <c r="U25" s="51" t="s">
        <v>11</v>
      </c>
      <c r="V25" s="47" t="s">
        <v>11</v>
      </c>
      <c r="W25" s="50" t="s">
        <v>11</v>
      </c>
      <c r="X25" s="51" t="s">
        <v>11</v>
      </c>
      <c r="Y25" s="52" t="s">
        <v>11</v>
      </c>
      <c r="Z25" s="3">
        <f t="shared" si="0"/>
        <v>0</v>
      </c>
      <c r="AA25" s="3">
        <f t="shared" si="0"/>
        <v>0</v>
      </c>
      <c r="AB25" s="3">
        <f t="shared" si="0"/>
        <v>0</v>
      </c>
      <c r="AC25" s="3">
        <f t="shared" si="1"/>
        <v>0</v>
      </c>
      <c r="AD25" s="3">
        <f t="shared" si="2"/>
        <v>0</v>
      </c>
      <c r="AE25" s="3">
        <f t="shared" si="3"/>
        <v>0</v>
      </c>
      <c r="AF25" s="19">
        <f t="shared" si="4"/>
        <v>0</v>
      </c>
    </row>
    <row r="26" spans="1:32" ht="22.15" customHeight="1" x14ac:dyDescent="0.15">
      <c r="A26" s="45" t="s">
        <v>37</v>
      </c>
      <c r="B26" s="55" t="s">
        <v>17</v>
      </c>
      <c r="C26" s="46" t="s">
        <v>11</v>
      </c>
      <c r="D26" s="47" t="s">
        <v>11</v>
      </c>
      <c r="E26" s="48" t="s">
        <v>11</v>
      </c>
      <c r="F26" s="49" t="s">
        <v>11</v>
      </c>
      <c r="G26" s="48" t="s">
        <v>11</v>
      </c>
      <c r="H26" s="50" t="s">
        <v>11</v>
      </c>
      <c r="I26" s="49" t="s">
        <v>11</v>
      </c>
      <c r="J26" s="47" t="s">
        <v>11</v>
      </c>
      <c r="K26" s="48" t="s">
        <v>11</v>
      </c>
      <c r="L26" s="49" t="s">
        <v>11</v>
      </c>
      <c r="M26" s="47" t="s">
        <v>11</v>
      </c>
      <c r="N26" s="50" t="s">
        <v>11</v>
      </c>
      <c r="O26" s="49" t="s">
        <v>11</v>
      </c>
      <c r="P26" s="47" t="s">
        <v>11</v>
      </c>
      <c r="Q26" s="50" t="s">
        <v>11</v>
      </c>
      <c r="R26" s="51" t="s">
        <v>11</v>
      </c>
      <c r="S26" s="47" t="s">
        <v>11</v>
      </c>
      <c r="T26" s="50" t="s">
        <v>11</v>
      </c>
      <c r="U26" s="51" t="s">
        <v>11</v>
      </c>
      <c r="V26" s="47" t="s">
        <v>11</v>
      </c>
      <c r="W26" s="50" t="s">
        <v>11</v>
      </c>
      <c r="X26" s="51" t="s">
        <v>11</v>
      </c>
      <c r="Y26" s="52" t="s">
        <v>11</v>
      </c>
      <c r="Z26" s="3">
        <f t="shared" si="0"/>
        <v>0</v>
      </c>
      <c r="AA26" s="3">
        <f t="shared" si="0"/>
        <v>0</v>
      </c>
      <c r="AB26" s="3">
        <f t="shared" si="0"/>
        <v>0</v>
      </c>
      <c r="AC26" s="3">
        <f t="shared" si="1"/>
        <v>0</v>
      </c>
      <c r="AD26" s="3">
        <f t="shared" si="2"/>
        <v>0</v>
      </c>
      <c r="AE26" s="3">
        <f t="shared" si="3"/>
        <v>0</v>
      </c>
      <c r="AF26" s="19">
        <f t="shared" si="4"/>
        <v>0</v>
      </c>
    </row>
    <row r="27" spans="1:32" ht="22.15" customHeight="1" x14ac:dyDescent="0.15">
      <c r="A27" s="45" t="s">
        <v>38</v>
      </c>
      <c r="B27" s="55" t="s">
        <v>19</v>
      </c>
      <c r="C27" s="46" t="s">
        <v>11</v>
      </c>
      <c r="D27" s="47" t="s">
        <v>11</v>
      </c>
      <c r="E27" s="48" t="s">
        <v>11</v>
      </c>
      <c r="F27" s="49" t="s">
        <v>11</v>
      </c>
      <c r="G27" s="48" t="s">
        <v>11</v>
      </c>
      <c r="H27" s="50" t="s">
        <v>11</v>
      </c>
      <c r="I27" s="49" t="s">
        <v>11</v>
      </c>
      <c r="J27" s="47" t="s">
        <v>11</v>
      </c>
      <c r="K27" s="48" t="s">
        <v>11</v>
      </c>
      <c r="L27" s="49" t="s">
        <v>11</v>
      </c>
      <c r="M27" s="47" t="s">
        <v>11</v>
      </c>
      <c r="N27" s="50" t="s">
        <v>11</v>
      </c>
      <c r="O27" s="49" t="s">
        <v>11</v>
      </c>
      <c r="P27" s="47" t="s">
        <v>11</v>
      </c>
      <c r="Q27" s="50" t="s">
        <v>11</v>
      </c>
      <c r="R27" s="51" t="s">
        <v>11</v>
      </c>
      <c r="S27" s="47" t="s">
        <v>11</v>
      </c>
      <c r="T27" s="50" t="s">
        <v>11</v>
      </c>
      <c r="U27" s="51" t="s">
        <v>11</v>
      </c>
      <c r="V27" s="47" t="s">
        <v>11</v>
      </c>
      <c r="W27" s="50" t="s">
        <v>11</v>
      </c>
      <c r="X27" s="51" t="s">
        <v>11</v>
      </c>
      <c r="Y27" s="52" t="s">
        <v>11</v>
      </c>
      <c r="Z27" s="3">
        <f t="shared" si="0"/>
        <v>0</v>
      </c>
      <c r="AA27" s="3">
        <f t="shared" si="0"/>
        <v>0</v>
      </c>
      <c r="AB27" s="3">
        <f t="shared" si="0"/>
        <v>0</v>
      </c>
      <c r="AC27" s="3">
        <f t="shared" si="1"/>
        <v>0</v>
      </c>
      <c r="AD27" s="3">
        <f t="shared" si="2"/>
        <v>0</v>
      </c>
      <c r="AE27" s="3">
        <f t="shared" si="3"/>
        <v>0</v>
      </c>
      <c r="AF27" s="19">
        <f t="shared" si="4"/>
        <v>0</v>
      </c>
    </row>
    <row r="28" spans="1:32" ht="22.15" customHeight="1" x14ac:dyDescent="0.15">
      <c r="A28" s="54" t="s">
        <v>39</v>
      </c>
      <c r="B28" s="55" t="s">
        <v>21</v>
      </c>
      <c r="C28" s="56" t="s">
        <v>11</v>
      </c>
      <c r="D28" s="57" t="s">
        <v>11</v>
      </c>
      <c r="E28" s="58" t="s">
        <v>11</v>
      </c>
      <c r="F28" s="59" t="s">
        <v>11</v>
      </c>
      <c r="G28" s="58" t="s">
        <v>11</v>
      </c>
      <c r="H28" s="60" t="s">
        <v>11</v>
      </c>
      <c r="I28" s="59" t="s">
        <v>11</v>
      </c>
      <c r="J28" s="57" t="s">
        <v>11</v>
      </c>
      <c r="K28" s="58" t="s">
        <v>11</v>
      </c>
      <c r="L28" s="59" t="s">
        <v>11</v>
      </c>
      <c r="M28" s="57" t="s">
        <v>11</v>
      </c>
      <c r="N28" s="60" t="s">
        <v>11</v>
      </c>
      <c r="O28" s="59" t="s">
        <v>11</v>
      </c>
      <c r="P28" s="57" t="s">
        <v>11</v>
      </c>
      <c r="Q28" s="60" t="s">
        <v>11</v>
      </c>
      <c r="R28" s="61" t="s">
        <v>11</v>
      </c>
      <c r="S28" s="57" t="s">
        <v>11</v>
      </c>
      <c r="T28" s="60" t="s">
        <v>11</v>
      </c>
      <c r="U28" s="61" t="s">
        <v>11</v>
      </c>
      <c r="V28" s="57" t="s">
        <v>11</v>
      </c>
      <c r="W28" s="60" t="s">
        <v>11</v>
      </c>
      <c r="X28" s="61" t="s">
        <v>11</v>
      </c>
      <c r="Y28" s="62" t="s">
        <v>11</v>
      </c>
      <c r="Z28" s="3">
        <f t="shared" si="0"/>
        <v>0</v>
      </c>
      <c r="AA28" s="3">
        <f t="shared" si="0"/>
        <v>0</v>
      </c>
      <c r="AB28" s="3">
        <f t="shared" si="0"/>
        <v>0</v>
      </c>
      <c r="AC28" s="3">
        <f t="shared" si="1"/>
        <v>0</v>
      </c>
      <c r="AD28" s="3">
        <f t="shared" si="2"/>
        <v>0</v>
      </c>
      <c r="AE28" s="3">
        <f t="shared" si="3"/>
        <v>0</v>
      </c>
      <c r="AF28" s="19">
        <f t="shared" si="4"/>
        <v>0</v>
      </c>
    </row>
    <row r="29" spans="1:32" ht="22.15" customHeight="1" x14ac:dyDescent="0.15">
      <c r="A29" s="45" t="s">
        <v>40</v>
      </c>
      <c r="B29" s="55" t="s">
        <v>23</v>
      </c>
      <c r="C29" s="46" t="s">
        <v>11</v>
      </c>
      <c r="D29" s="47" t="s">
        <v>11</v>
      </c>
      <c r="E29" s="48" t="s">
        <v>11</v>
      </c>
      <c r="F29" s="49" t="s">
        <v>11</v>
      </c>
      <c r="G29" s="48" t="s">
        <v>11</v>
      </c>
      <c r="H29" s="50" t="s">
        <v>11</v>
      </c>
      <c r="I29" s="49" t="s">
        <v>11</v>
      </c>
      <c r="J29" s="47" t="s">
        <v>11</v>
      </c>
      <c r="K29" s="48" t="s">
        <v>11</v>
      </c>
      <c r="L29" s="49" t="s">
        <v>11</v>
      </c>
      <c r="M29" s="47" t="s">
        <v>11</v>
      </c>
      <c r="N29" s="50" t="s">
        <v>11</v>
      </c>
      <c r="O29" s="49" t="s">
        <v>11</v>
      </c>
      <c r="P29" s="47" t="s">
        <v>11</v>
      </c>
      <c r="Q29" s="50" t="s">
        <v>11</v>
      </c>
      <c r="R29" s="51" t="s">
        <v>11</v>
      </c>
      <c r="S29" s="47" t="s">
        <v>11</v>
      </c>
      <c r="T29" s="50" t="s">
        <v>11</v>
      </c>
      <c r="U29" s="51" t="s">
        <v>11</v>
      </c>
      <c r="V29" s="47" t="s">
        <v>11</v>
      </c>
      <c r="W29" s="50" t="s">
        <v>11</v>
      </c>
      <c r="X29" s="51" t="s">
        <v>11</v>
      </c>
      <c r="Y29" s="52" t="s">
        <v>11</v>
      </c>
      <c r="Z29" s="3">
        <f t="shared" si="0"/>
        <v>0</v>
      </c>
      <c r="AA29" s="3">
        <f t="shared" si="0"/>
        <v>0</v>
      </c>
      <c r="AB29" s="3">
        <f t="shared" si="0"/>
        <v>0</v>
      </c>
      <c r="AC29" s="3">
        <f t="shared" si="1"/>
        <v>0</v>
      </c>
      <c r="AD29" s="3">
        <f t="shared" si="2"/>
        <v>0</v>
      </c>
      <c r="AE29" s="3">
        <f t="shared" si="3"/>
        <v>0</v>
      </c>
      <c r="AF29" s="19">
        <f t="shared" si="4"/>
        <v>0</v>
      </c>
    </row>
    <row r="30" spans="1:32" ht="22.15" customHeight="1" x14ac:dyDescent="0.15">
      <c r="A30" s="45" t="s">
        <v>41</v>
      </c>
      <c r="B30" s="55" t="s">
        <v>10</v>
      </c>
      <c r="C30" s="46" t="s">
        <v>11</v>
      </c>
      <c r="D30" s="47" t="s">
        <v>11</v>
      </c>
      <c r="E30" s="48" t="s">
        <v>11</v>
      </c>
      <c r="F30" s="49" t="s">
        <v>11</v>
      </c>
      <c r="G30" s="48" t="s">
        <v>11</v>
      </c>
      <c r="H30" s="50" t="s">
        <v>11</v>
      </c>
      <c r="I30" s="49" t="s">
        <v>11</v>
      </c>
      <c r="J30" s="47" t="s">
        <v>11</v>
      </c>
      <c r="K30" s="48" t="s">
        <v>11</v>
      </c>
      <c r="L30" s="49" t="s">
        <v>11</v>
      </c>
      <c r="M30" s="47" t="s">
        <v>11</v>
      </c>
      <c r="N30" s="50" t="s">
        <v>11</v>
      </c>
      <c r="O30" s="49" t="s">
        <v>11</v>
      </c>
      <c r="P30" s="47" t="s">
        <v>11</v>
      </c>
      <c r="Q30" s="50" t="s">
        <v>11</v>
      </c>
      <c r="R30" s="51" t="s">
        <v>11</v>
      </c>
      <c r="S30" s="47" t="s">
        <v>11</v>
      </c>
      <c r="T30" s="50" t="s">
        <v>11</v>
      </c>
      <c r="U30" s="51" t="s">
        <v>11</v>
      </c>
      <c r="V30" s="47" t="s">
        <v>11</v>
      </c>
      <c r="W30" s="50" t="s">
        <v>11</v>
      </c>
      <c r="X30" s="51" t="s">
        <v>11</v>
      </c>
      <c r="Y30" s="52" t="s">
        <v>11</v>
      </c>
      <c r="Z30" s="3">
        <f t="shared" si="0"/>
        <v>0</v>
      </c>
      <c r="AA30" s="3">
        <f t="shared" si="0"/>
        <v>0</v>
      </c>
      <c r="AB30" s="3">
        <f t="shared" si="0"/>
        <v>0</v>
      </c>
      <c r="AC30" s="3">
        <f t="shared" si="1"/>
        <v>0</v>
      </c>
      <c r="AD30" s="3">
        <f t="shared" si="2"/>
        <v>0</v>
      </c>
      <c r="AE30" s="3">
        <f t="shared" si="3"/>
        <v>0</v>
      </c>
      <c r="AF30" s="19">
        <f t="shared" si="4"/>
        <v>0</v>
      </c>
    </row>
    <row r="31" spans="1:32" ht="22.15" customHeight="1" x14ac:dyDescent="0.15">
      <c r="A31" s="45" t="s">
        <v>42</v>
      </c>
      <c r="B31" s="55" t="s">
        <v>13</v>
      </c>
      <c r="C31" s="46" t="s">
        <v>11</v>
      </c>
      <c r="D31" s="47" t="s">
        <v>11</v>
      </c>
      <c r="E31" s="48" t="s">
        <v>11</v>
      </c>
      <c r="F31" s="49" t="s">
        <v>11</v>
      </c>
      <c r="G31" s="48" t="s">
        <v>11</v>
      </c>
      <c r="H31" s="50" t="s">
        <v>11</v>
      </c>
      <c r="I31" s="49" t="s">
        <v>11</v>
      </c>
      <c r="J31" s="47" t="s">
        <v>11</v>
      </c>
      <c r="K31" s="48" t="s">
        <v>11</v>
      </c>
      <c r="L31" s="49" t="s">
        <v>11</v>
      </c>
      <c r="M31" s="47" t="s">
        <v>11</v>
      </c>
      <c r="N31" s="50" t="s">
        <v>11</v>
      </c>
      <c r="O31" s="49" t="s">
        <v>11</v>
      </c>
      <c r="P31" s="47" t="s">
        <v>11</v>
      </c>
      <c r="Q31" s="50" t="s">
        <v>11</v>
      </c>
      <c r="R31" s="51" t="s">
        <v>11</v>
      </c>
      <c r="S31" s="47" t="s">
        <v>11</v>
      </c>
      <c r="T31" s="50" t="s">
        <v>11</v>
      </c>
      <c r="U31" s="51" t="s">
        <v>11</v>
      </c>
      <c r="V31" s="47" t="s">
        <v>11</v>
      </c>
      <c r="W31" s="50" t="s">
        <v>11</v>
      </c>
      <c r="X31" s="51" t="s">
        <v>11</v>
      </c>
      <c r="Y31" s="52" t="s">
        <v>11</v>
      </c>
      <c r="Z31" s="3">
        <f t="shared" si="0"/>
        <v>0</v>
      </c>
      <c r="AA31" s="3">
        <f t="shared" si="0"/>
        <v>0</v>
      </c>
      <c r="AB31" s="3">
        <f t="shared" si="0"/>
        <v>0</v>
      </c>
      <c r="AC31" s="3">
        <f t="shared" si="1"/>
        <v>0</v>
      </c>
      <c r="AD31" s="3">
        <f t="shared" si="2"/>
        <v>0</v>
      </c>
      <c r="AE31" s="3">
        <f t="shared" si="3"/>
        <v>0</v>
      </c>
      <c r="AF31" s="19">
        <f t="shared" si="4"/>
        <v>0</v>
      </c>
    </row>
    <row r="32" spans="1:32" ht="22.15" customHeight="1" x14ac:dyDescent="0.15">
      <c r="A32" s="45" t="s">
        <v>43</v>
      </c>
      <c r="B32" s="55" t="s">
        <v>15</v>
      </c>
      <c r="C32" s="46" t="s">
        <v>11</v>
      </c>
      <c r="D32" s="47" t="s">
        <v>11</v>
      </c>
      <c r="E32" s="48" t="s">
        <v>11</v>
      </c>
      <c r="F32" s="49" t="s">
        <v>11</v>
      </c>
      <c r="G32" s="48" t="s">
        <v>11</v>
      </c>
      <c r="H32" s="50" t="s">
        <v>11</v>
      </c>
      <c r="I32" s="49" t="s">
        <v>11</v>
      </c>
      <c r="J32" s="47" t="s">
        <v>11</v>
      </c>
      <c r="K32" s="48" t="s">
        <v>11</v>
      </c>
      <c r="L32" s="49" t="s">
        <v>11</v>
      </c>
      <c r="M32" s="47" t="s">
        <v>11</v>
      </c>
      <c r="N32" s="50" t="s">
        <v>11</v>
      </c>
      <c r="O32" s="49" t="s">
        <v>11</v>
      </c>
      <c r="P32" s="47" t="s">
        <v>11</v>
      </c>
      <c r="Q32" s="50" t="s">
        <v>11</v>
      </c>
      <c r="R32" s="51" t="s">
        <v>11</v>
      </c>
      <c r="S32" s="47" t="s">
        <v>11</v>
      </c>
      <c r="T32" s="50" t="s">
        <v>11</v>
      </c>
      <c r="U32" s="51" t="s">
        <v>11</v>
      </c>
      <c r="V32" s="47" t="s">
        <v>11</v>
      </c>
      <c r="W32" s="50" t="s">
        <v>11</v>
      </c>
      <c r="X32" s="51" t="s">
        <v>11</v>
      </c>
      <c r="Y32" s="52" t="s">
        <v>11</v>
      </c>
      <c r="Z32" s="3">
        <f t="shared" si="0"/>
        <v>0</v>
      </c>
      <c r="AA32" s="3">
        <f t="shared" si="0"/>
        <v>0</v>
      </c>
      <c r="AB32" s="3">
        <f t="shared" si="0"/>
        <v>0</v>
      </c>
      <c r="AC32" s="3">
        <f t="shared" si="1"/>
        <v>0</v>
      </c>
      <c r="AD32" s="3">
        <f t="shared" si="2"/>
        <v>0</v>
      </c>
      <c r="AE32" s="3">
        <f t="shared" si="3"/>
        <v>0</v>
      </c>
      <c r="AF32" s="19">
        <f t="shared" si="4"/>
        <v>0</v>
      </c>
    </row>
    <row r="33" spans="1:32" ht="22.15" customHeight="1" x14ac:dyDescent="0.15">
      <c r="A33" s="10" t="s">
        <v>44</v>
      </c>
      <c r="B33" s="55" t="s">
        <v>17</v>
      </c>
      <c r="C33" s="21" t="s">
        <v>11</v>
      </c>
      <c r="D33" s="22" t="s">
        <v>11</v>
      </c>
      <c r="E33" s="23" t="s">
        <v>11</v>
      </c>
      <c r="F33" s="24" t="s">
        <v>11</v>
      </c>
      <c r="G33" s="23" t="s">
        <v>11</v>
      </c>
      <c r="H33" s="26" t="s">
        <v>11</v>
      </c>
      <c r="I33" s="24" t="s">
        <v>11</v>
      </c>
      <c r="J33" s="22" t="s">
        <v>11</v>
      </c>
      <c r="K33" s="23" t="s">
        <v>11</v>
      </c>
      <c r="L33" s="24" t="s">
        <v>11</v>
      </c>
      <c r="M33" s="22" t="s">
        <v>11</v>
      </c>
      <c r="N33" s="26" t="s">
        <v>11</v>
      </c>
      <c r="O33" s="24" t="s">
        <v>11</v>
      </c>
      <c r="P33" s="22" t="s">
        <v>11</v>
      </c>
      <c r="Q33" s="26" t="s">
        <v>11</v>
      </c>
      <c r="R33" s="27" t="s">
        <v>11</v>
      </c>
      <c r="S33" s="22" t="s">
        <v>11</v>
      </c>
      <c r="T33" s="26" t="s">
        <v>11</v>
      </c>
      <c r="U33" s="27" t="s">
        <v>11</v>
      </c>
      <c r="V33" s="22" t="s">
        <v>11</v>
      </c>
      <c r="W33" s="26" t="s">
        <v>11</v>
      </c>
      <c r="X33" s="27" t="s">
        <v>11</v>
      </c>
      <c r="Y33" s="28" t="s">
        <v>11</v>
      </c>
      <c r="Z33" s="3">
        <f t="shared" si="0"/>
        <v>0</v>
      </c>
      <c r="AA33" s="3">
        <f t="shared" si="0"/>
        <v>0</v>
      </c>
      <c r="AB33" s="3">
        <f t="shared" si="0"/>
        <v>0</v>
      </c>
      <c r="AC33" s="3">
        <f t="shared" si="1"/>
        <v>0</v>
      </c>
      <c r="AD33" s="3">
        <f t="shared" si="2"/>
        <v>0</v>
      </c>
      <c r="AE33" s="3">
        <f t="shared" si="3"/>
        <v>0</v>
      </c>
      <c r="AF33" s="19">
        <f t="shared" si="4"/>
        <v>0</v>
      </c>
    </row>
    <row r="34" spans="1:32" ht="22.15" customHeight="1" x14ac:dyDescent="0.15">
      <c r="A34" s="10" t="s">
        <v>45</v>
      </c>
      <c r="B34" s="55" t="s">
        <v>19</v>
      </c>
      <c r="C34" s="21" t="s">
        <v>11</v>
      </c>
      <c r="D34" s="22" t="s">
        <v>11</v>
      </c>
      <c r="E34" s="23" t="s">
        <v>11</v>
      </c>
      <c r="F34" s="24" t="s">
        <v>11</v>
      </c>
      <c r="G34" s="23" t="s">
        <v>11</v>
      </c>
      <c r="H34" s="26" t="s">
        <v>11</v>
      </c>
      <c r="I34" s="24" t="s">
        <v>11</v>
      </c>
      <c r="J34" s="22" t="s">
        <v>11</v>
      </c>
      <c r="K34" s="23" t="s">
        <v>11</v>
      </c>
      <c r="L34" s="24" t="s">
        <v>11</v>
      </c>
      <c r="M34" s="22" t="s">
        <v>11</v>
      </c>
      <c r="N34" s="26" t="s">
        <v>11</v>
      </c>
      <c r="O34" s="24" t="s">
        <v>11</v>
      </c>
      <c r="P34" s="22" t="s">
        <v>11</v>
      </c>
      <c r="Q34" s="26" t="s">
        <v>11</v>
      </c>
      <c r="R34" s="27" t="s">
        <v>11</v>
      </c>
      <c r="S34" s="22" t="s">
        <v>11</v>
      </c>
      <c r="T34" s="26" t="s">
        <v>11</v>
      </c>
      <c r="U34" s="27" t="s">
        <v>11</v>
      </c>
      <c r="V34" s="22" t="s">
        <v>11</v>
      </c>
      <c r="W34" s="26" t="s">
        <v>11</v>
      </c>
      <c r="X34" s="27" t="s">
        <v>11</v>
      </c>
      <c r="Y34" s="28" t="s">
        <v>11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1"/>
        <v>0</v>
      </c>
      <c r="AD34" s="3">
        <f t="shared" si="2"/>
        <v>0</v>
      </c>
      <c r="AE34" s="3">
        <f t="shared" si="3"/>
        <v>0</v>
      </c>
      <c r="AF34" s="19">
        <f t="shared" si="4"/>
        <v>0</v>
      </c>
    </row>
    <row r="35" spans="1:32" ht="22.15" customHeight="1" x14ac:dyDescent="0.15">
      <c r="A35" s="10" t="s">
        <v>46</v>
      </c>
      <c r="B35" s="55" t="s">
        <v>21</v>
      </c>
      <c r="C35" s="29" t="s">
        <v>11</v>
      </c>
      <c r="D35" s="22" t="s">
        <v>11</v>
      </c>
      <c r="E35" s="23" t="s">
        <v>11</v>
      </c>
      <c r="F35" s="24" t="s">
        <v>11</v>
      </c>
      <c r="G35" s="23" t="s">
        <v>11</v>
      </c>
      <c r="H35" s="26" t="s">
        <v>11</v>
      </c>
      <c r="I35" s="24" t="s">
        <v>11</v>
      </c>
      <c r="J35" s="22" t="s">
        <v>11</v>
      </c>
      <c r="K35" s="23" t="s">
        <v>11</v>
      </c>
      <c r="L35" s="24" t="s">
        <v>11</v>
      </c>
      <c r="M35" s="22" t="s">
        <v>11</v>
      </c>
      <c r="N35" s="26" t="s">
        <v>11</v>
      </c>
      <c r="O35" s="24" t="s">
        <v>11</v>
      </c>
      <c r="P35" s="22" t="s">
        <v>11</v>
      </c>
      <c r="Q35" s="26" t="s">
        <v>11</v>
      </c>
      <c r="R35" s="27" t="s">
        <v>11</v>
      </c>
      <c r="S35" s="22" t="s">
        <v>11</v>
      </c>
      <c r="T35" s="26" t="s">
        <v>11</v>
      </c>
      <c r="U35" s="27" t="s">
        <v>11</v>
      </c>
      <c r="V35" s="22" t="s">
        <v>11</v>
      </c>
      <c r="W35" s="26" t="s">
        <v>11</v>
      </c>
      <c r="X35" s="27" t="s">
        <v>11</v>
      </c>
      <c r="Y35" s="28" t="s">
        <v>11</v>
      </c>
      <c r="Z35" s="3">
        <f t="shared" si="0"/>
        <v>0</v>
      </c>
      <c r="AA35" s="3">
        <f t="shared" si="0"/>
        <v>0</v>
      </c>
      <c r="AB35" s="3">
        <f t="shared" si="0"/>
        <v>0</v>
      </c>
      <c r="AC35" s="3">
        <f t="shared" si="1"/>
        <v>0</v>
      </c>
      <c r="AD35" s="3">
        <f t="shared" si="2"/>
        <v>0</v>
      </c>
      <c r="AE35" s="3">
        <f t="shared" si="3"/>
        <v>0</v>
      </c>
      <c r="AF35" s="19">
        <f t="shared" si="4"/>
        <v>0</v>
      </c>
    </row>
    <row r="36" spans="1:32" ht="22.15" customHeight="1" thickBot="1" x14ac:dyDescent="0.2">
      <c r="A36" s="10" t="s">
        <v>11</v>
      </c>
      <c r="B36" s="30" t="s">
        <v>11</v>
      </c>
      <c r="C36" s="31" t="s">
        <v>11</v>
      </c>
      <c r="D36" s="32" t="s">
        <v>11</v>
      </c>
      <c r="E36" s="33" t="s">
        <v>11</v>
      </c>
      <c r="F36" s="34" t="s">
        <v>11</v>
      </c>
      <c r="G36" s="33" t="s">
        <v>11</v>
      </c>
      <c r="H36" s="35" t="s">
        <v>11</v>
      </c>
      <c r="I36" s="34" t="s">
        <v>11</v>
      </c>
      <c r="J36" s="32" t="s">
        <v>11</v>
      </c>
      <c r="K36" s="33" t="s">
        <v>11</v>
      </c>
      <c r="L36" s="34" t="s">
        <v>11</v>
      </c>
      <c r="M36" s="32" t="s">
        <v>11</v>
      </c>
      <c r="N36" s="35" t="s">
        <v>11</v>
      </c>
      <c r="O36" s="34" t="s">
        <v>11</v>
      </c>
      <c r="P36" s="32" t="s">
        <v>11</v>
      </c>
      <c r="Q36" s="35" t="s">
        <v>11</v>
      </c>
      <c r="R36" s="36" t="s">
        <v>11</v>
      </c>
      <c r="S36" s="32" t="s">
        <v>11</v>
      </c>
      <c r="T36" s="35" t="s">
        <v>11</v>
      </c>
      <c r="U36" s="36" t="s">
        <v>11</v>
      </c>
      <c r="V36" s="32" t="s">
        <v>11</v>
      </c>
      <c r="W36" s="35" t="s">
        <v>11</v>
      </c>
      <c r="X36" s="36" t="s">
        <v>11</v>
      </c>
      <c r="Y36" s="37" t="s">
        <v>11</v>
      </c>
      <c r="Z36" s="3">
        <f t="shared" si="0"/>
        <v>0</v>
      </c>
      <c r="AA36" s="3">
        <f t="shared" si="0"/>
        <v>0</v>
      </c>
      <c r="AB36" s="3">
        <f t="shared" si="0"/>
        <v>0</v>
      </c>
      <c r="AC36" s="3">
        <f t="shared" si="1"/>
        <v>0</v>
      </c>
      <c r="AD36" s="3">
        <f t="shared" si="2"/>
        <v>0</v>
      </c>
      <c r="AE36" s="3">
        <f t="shared" si="3"/>
        <v>0</v>
      </c>
      <c r="AF36" s="19">
        <f>COUNTIF(Z36:AE36,"&lt;&gt;0")</f>
        <v>0</v>
      </c>
    </row>
    <row r="37" spans="1:32" ht="22.15" customHeight="1" thickTop="1" thickBot="1" x14ac:dyDescent="0.2">
      <c r="A37" s="67" t="s">
        <v>47</v>
      </c>
      <c r="B37" s="68"/>
      <c r="C37" s="38">
        <f>SUM(C6:C36)</f>
        <v>0</v>
      </c>
      <c r="D37" s="39">
        <f>SUM(D6:D36)</f>
        <v>2</v>
      </c>
      <c r="E37" s="40">
        <f t="shared" ref="E37:X37" si="5">SUM(E6:E36)</f>
        <v>1</v>
      </c>
      <c r="F37" s="41">
        <f t="shared" si="5"/>
        <v>7</v>
      </c>
      <c r="G37" s="40">
        <f t="shared" si="5"/>
        <v>0</v>
      </c>
      <c r="H37" s="42">
        <f>SUM(H6:H36)</f>
        <v>0</v>
      </c>
      <c r="I37" s="41">
        <f t="shared" si="5"/>
        <v>0</v>
      </c>
      <c r="J37" s="39">
        <f t="shared" si="5"/>
        <v>1</v>
      </c>
      <c r="K37" s="42">
        <f t="shared" si="5"/>
        <v>1</v>
      </c>
      <c r="L37" s="41">
        <f t="shared" si="5"/>
        <v>7</v>
      </c>
      <c r="M37" s="40">
        <f t="shared" si="5"/>
        <v>0</v>
      </c>
      <c r="N37" s="42">
        <f t="shared" si="5"/>
        <v>0</v>
      </c>
      <c r="O37" s="41">
        <f t="shared" si="5"/>
        <v>0</v>
      </c>
      <c r="P37" s="39">
        <f t="shared" si="5"/>
        <v>1</v>
      </c>
      <c r="Q37" s="42">
        <f t="shared" si="5"/>
        <v>0</v>
      </c>
      <c r="R37" s="43">
        <f t="shared" si="5"/>
        <v>0</v>
      </c>
      <c r="S37" s="39">
        <f t="shared" si="5"/>
        <v>0</v>
      </c>
      <c r="T37" s="42">
        <f t="shared" si="5"/>
        <v>0</v>
      </c>
      <c r="U37" s="43">
        <f t="shared" si="5"/>
        <v>0</v>
      </c>
      <c r="V37" s="39">
        <f t="shared" si="5"/>
        <v>1</v>
      </c>
      <c r="W37" s="42">
        <f t="shared" si="5"/>
        <v>0</v>
      </c>
      <c r="X37" s="43">
        <f t="shared" si="5"/>
        <v>0</v>
      </c>
      <c r="Y37" s="44"/>
    </row>
    <row r="38" spans="1:32" ht="20.100000000000001" customHeight="1" x14ac:dyDescent="0.15"/>
    <row r="39" spans="1:32" ht="20.100000000000001" customHeight="1" x14ac:dyDescent="0.15"/>
    <row r="40" spans="1:32" ht="20.100000000000001" customHeight="1" x14ac:dyDescent="0.15"/>
    <row r="41" spans="1:32" ht="20.100000000000001" customHeight="1" x14ac:dyDescent="0.15"/>
    <row r="42" spans="1:32" ht="20.100000000000001" customHeight="1" x14ac:dyDescent="0.15"/>
    <row r="43" spans="1:32" ht="20.100000000000001" customHeight="1" x14ac:dyDescent="0.15"/>
  </sheetData>
  <mergeCells count="15">
    <mergeCell ref="Y4:Y5"/>
    <mergeCell ref="A5:B5"/>
    <mergeCell ref="A37:B37"/>
    <mergeCell ref="C2:E2"/>
    <mergeCell ref="G2:N2"/>
    <mergeCell ref="P2:W2"/>
    <mergeCell ref="A4:B4"/>
    <mergeCell ref="C4:C5"/>
    <mergeCell ref="D4:F4"/>
    <mergeCell ref="G4:I4"/>
    <mergeCell ref="J4:L4"/>
    <mergeCell ref="M4:O4"/>
    <mergeCell ref="P4:R4"/>
    <mergeCell ref="S4:U4"/>
    <mergeCell ref="V4:X4"/>
  </mergeCells>
  <phoneticPr fontId="2"/>
  <conditionalFormatting sqref="D6:X36">
    <cfRule type="expression" dxfId="5" priority="6">
      <formula>$Y6="完"</formula>
    </cfRule>
  </conditionalFormatting>
  <conditionalFormatting sqref="A6:Y36">
    <cfRule type="expression" dxfId="4" priority="1">
      <formula>$B6="土"</formula>
    </cfRule>
    <cfRule type="expression" dxfId="3" priority="2">
      <formula>$B6="日"</formula>
    </cfRule>
    <cfRule type="expression" dxfId="2" priority="3">
      <formula>COUNTIF(祝日,$A6)=1</formula>
    </cfRule>
  </conditionalFormatting>
  <printOptions horizontalCentered="1"/>
  <pageMargins left="0" right="0" top="0.74803149606299213" bottom="0.74803149606299213" header="0.31496062992125984" footer="0.31496062992125984"/>
  <pageSetup paperSize="8" orientation="landscape" r:id="rId1"/>
  <headerFooter>
    <oddHeader>&amp;R
【別紙6】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970349C2-2994-48B9-A372-99301F52CA9A}">
            <xm:f>NOT(ISERROR(SEARCH("NG",Y6)))</xm:f>
            <xm:f>"NG"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5" operator="containsText" id="{E0E7C3D5-94AC-4DB5-9312-55F86C197705}">
            <xm:f>NOT(ISERROR(SEARCH("OK",Y6)))</xm:f>
            <xm:f>"OK"</xm:f>
            <x14:dxf>
              <font>
                <b/>
                <i val="0"/>
                <color theme="1"/>
              </font>
              <fill>
                <patternFill>
                  <bgColor rgb="FF00B0F0"/>
                </patternFill>
              </fill>
            </x14:dxf>
          </x14:cfRule>
          <xm:sqref>Y6:Y36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件数一覧</vt:lpstr>
    </vt:vector>
  </TitlesOfParts>
  <Company>共同印刷株式会社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共同印刷株式会社</dc:creator>
  <cp:lastModifiedBy>日本年金機構健康保険組合</cp:lastModifiedBy>
  <cp:lastPrinted>2024-08-06T02:37:01Z</cp:lastPrinted>
  <dcterms:created xsi:type="dcterms:W3CDTF">2021-11-01T06:39:20Z</dcterms:created>
  <dcterms:modified xsi:type="dcterms:W3CDTF">2024-08-06T02:37:47Z</dcterms:modified>
</cp:coreProperties>
</file>